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项目库汇总表" sheetId="1" r:id="rId1"/>
    <sheet name="项目类型分" sheetId="4" r:id="rId2"/>
  </sheets>
  <definedNames>
    <definedName name="_xlnm._FilterDatabase" localSheetId="1" hidden="1">项目类型分!$A$4:$GL$296</definedName>
    <definedName name="_xlnm.Print_Titles" localSheetId="0">项目库汇总表!$4:$5</definedName>
    <definedName name="_xlnm.Print_Titles" localSheetId="1">项目类型分!$3:$4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M83" authorId="0">
      <text>
        <r>
          <rPr>
            <b/>
            <sz val="9"/>
            <rFont val="宋体"/>
            <charset val="134"/>
          </rPr>
          <t>lenovo:</t>
        </r>
        <r>
          <rPr>
            <sz val="9"/>
            <rFont val="宋体"/>
            <charset val="134"/>
          </rPr>
          <t xml:space="preserve">
马镇村：798
合河村：505
秦梁村：175
枣园村：413
黑龙村：506
盘塘村：388</t>
        </r>
      </text>
    </comment>
    <comment ref="N83" authorId="0">
      <text>
        <r>
          <rPr>
            <b/>
            <sz val="9"/>
            <rFont val="宋体"/>
            <charset val="134"/>
          </rPr>
          <t>lenovo:</t>
        </r>
        <r>
          <rPr>
            <sz val="9"/>
            <rFont val="宋体"/>
            <charset val="134"/>
          </rPr>
          <t xml:space="preserve">
马镇村：12
合河村：28
秦梁村：7
枣园村：29
黑龙山村：22
盘塘村：7</t>
        </r>
      </text>
    </comment>
  </commentList>
</comments>
</file>

<file path=xl/sharedStrings.xml><?xml version="1.0" encoding="utf-8"?>
<sst xmlns="http://schemas.openxmlformats.org/spreadsheetml/2006/main" count="3688" uniqueCount="1279">
  <si>
    <t>附件1</t>
  </si>
  <si>
    <t>神木市2025年巩固拓展脱贫攻坚成果和
乡村振兴项目库汇总表</t>
  </si>
  <si>
    <t>单位：个、万元</t>
  </si>
  <si>
    <t>项目类型</t>
  </si>
  <si>
    <t>二级项目类型</t>
  </si>
  <si>
    <t>项目子类型</t>
  </si>
  <si>
    <t>项目个数</t>
  </si>
  <si>
    <t>项目预算总投资</t>
  </si>
  <si>
    <t>备注</t>
  </si>
  <si>
    <t>合计</t>
  </si>
  <si>
    <t>1.衔接资金</t>
  </si>
  <si>
    <t>2.其他资金</t>
  </si>
  <si>
    <t>总计：</t>
  </si>
  <si>
    <t>产业发展</t>
  </si>
  <si>
    <t>合计：</t>
  </si>
  <si>
    <t>生产项目</t>
  </si>
  <si>
    <t>小计：</t>
  </si>
  <si>
    <t>种植业基地</t>
  </si>
  <si>
    <t>养殖业基地</t>
  </si>
  <si>
    <t>水产养殖业发展</t>
  </si>
  <si>
    <t>林草基地建设</t>
  </si>
  <si>
    <t>休闲农业与乡村旅游</t>
  </si>
  <si>
    <t>光伏电站建设</t>
  </si>
  <si>
    <t>加工流通项目</t>
  </si>
  <si>
    <t>农产品仓储保鲜冷链基础设施建设</t>
  </si>
  <si>
    <t>加工业</t>
  </si>
  <si>
    <t>市场建设和农村物流</t>
  </si>
  <si>
    <t>品牌打造和展销平台</t>
  </si>
  <si>
    <t>配套设施项目</t>
  </si>
  <si>
    <t>小型农田水利设施建设</t>
  </si>
  <si>
    <t>产业园（区）</t>
  </si>
  <si>
    <t>产业服务支撑项目</t>
  </si>
  <si>
    <t>智慧农业</t>
  </si>
  <si>
    <t>科技服务</t>
  </si>
  <si>
    <t>人才培养</t>
  </si>
  <si>
    <t>农业社会化服务</t>
  </si>
  <si>
    <t>金融保险配套项目</t>
  </si>
  <si>
    <t>小额贷款贴息</t>
  </si>
  <si>
    <t>小额信贷风险补偿金</t>
  </si>
  <si>
    <t>特色产业保险保费补助</t>
  </si>
  <si>
    <t>新型经营主体贷款贴息</t>
  </si>
  <si>
    <t>其他</t>
  </si>
  <si>
    <t>高质量庭院经济</t>
  </si>
  <si>
    <t>庭院特色种植</t>
  </si>
  <si>
    <t>庭院特色养植</t>
  </si>
  <si>
    <t>庭院特色手工</t>
  </si>
  <si>
    <t>庭院特色休闲旅游</t>
  </si>
  <si>
    <t>庭院生产生活服务</t>
  </si>
  <si>
    <t>就业项目</t>
  </si>
  <si>
    <t>务工补助</t>
  </si>
  <si>
    <t>交通费补助</t>
  </si>
  <si>
    <t>生产奖补、劳务补助等</t>
  </si>
  <si>
    <t>就业</t>
  </si>
  <si>
    <t>帮扶车间（特色手工基地）建设</t>
  </si>
  <si>
    <t>技能培训</t>
  </si>
  <si>
    <t>以工代训</t>
  </si>
  <si>
    <t>创业</t>
  </si>
  <si>
    <t>创业培训</t>
  </si>
  <si>
    <t>创业奖补</t>
  </si>
  <si>
    <t>乡村工匠</t>
  </si>
  <si>
    <t>乡村工匠培育培训</t>
  </si>
  <si>
    <t>乡村工匠大师工作室</t>
  </si>
  <si>
    <t>乡村工匠传习所</t>
  </si>
  <si>
    <t>公益性岗位</t>
  </si>
  <si>
    <t>乡村建设行动</t>
  </si>
  <si>
    <t>农村基础设施
（含产业配套基础设施）</t>
  </si>
  <si>
    <t>农村道路建设（通村路、通户路、小型桥梁等）</t>
  </si>
  <si>
    <t>产业路、资源路、旅游路建设</t>
  </si>
  <si>
    <t>农村供水保障设施建设</t>
  </si>
  <si>
    <t>农村电网建设（通生产、生活用电、提高综合电压和供电可靠性）</t>
  </si>
  <si>
    <t>数字乡村建设（信息通信基础设施建设、数字化、智能化建设等）</t>
  </si>
  <si>
    <t>农村清洁能源设施建设（燃气、户用光伏、风电、水电、农村生物质能源、北方地区清洁取暖等）</t>
  </si>
  <si>
    <t>农业农村基础设施中长期贷款贴息</t>
  </si>
  <si>
    <t>人居环境整治</t>
  </si>
  <si>
    <t>农村卫生厕所改造（户用、公共厕所）</t>
  </si>
  <si>
    <t>农村污水治理</t>
  </si>
  <si>
    <t>农村垃圾治理</t>
  </si>
  <si>
    <t>村容村貌提升</t>
  </si>
  <si>
    <t>农村公共服务</t>
  </si>
  <si>
    <t>学校建设或改造（含幼儿园）</t>
  </si>
  <si>
    <t>村卫生室标准化建设</t>
  </si>
  <si>
    <t>农村养老设施建设（养老院、幸福院、日间照料中心等）</t>
  </si>
  <si>
    <t>公共照明设施</t>
  </si>
  <si>
    <t>开展县乡村公共服务一体化示范创建</t>
  </si>
  <si>
    <t>其他（便民综合服务设施、文化活动广场、体育设施、村级客运站、农村公益性殡葬设施建设等）</t>
  </si>
  <si>
    <t>村庄规划编制（含修编）</t>
  </si>
  <si>
    <t>易地搬迁后扶</t>
  </si>
  <si>
    <t>公共服务岗位</t>
  </si>
  <si>
    <t>“一站式”社区综合服务设施建设</t>
  </si>
  <si>
    <t>易地扶贫搬迁贷款债券贴息补助</t>
  </si>
  <si>
    <t>巩固三保障成果</t>
  </si>
  <si>
    <t>住房</t>
  </si>
  <si>
    <t>农村危房改造等农房改造</t>
  </si>
  <si>
    <t>教育</t>
  </si>
  <si>
    <t>享受“雨露计划”职业教育补助</t>
  </si>
  <si>
    <t>参与“学前学会普通话”行动</t>
  </si>
  <si>
    <t>其他教育类项目</t>
  </si>
  <si>
    <t>健康</t>
  </si>
  <si>
    <t>参加城乡居民基本医疗保险</t>
  </si>
  <si>
    <t>参加大病保险</t>
  </si>
  <si>
    <t>参加意外保险</t>
  </si>
  <si>
    <t>参加其他补充医疗保险</t>
  </si>
  <si>
    <t>接受医疗救助</t>
  </si>
  <si>
    <t>接受大病、慢性病(地方病)救治</t>
  </si>
  <si>
    <t>综合保障</t>
  </si>
  <si>
    <t>享受农村居民最低生活保障</t>
  </si>
  <si>
    <t>参加城乡居民基本养老保险</t>
  </si>
  <si>
    <t>享受特困人员救助供养</t>
  </si>
  <si>
    <t>接受留守关爱服务</t>
  </si>
  <si>
    <t>接受临时救助</t>
  </si>
  <si>
    <t>防贫保险（基金）</t>
  </si>
  <si>
    <t>乡村治理和精神文明建设</t>
  </si>
  <si>
    <t>乡村治理</t>
  </si>
  <si>
    <t>开展乡村治理示范创建</t>
  </si>
  <si>
    <t>推进“积分制”“清单式”等管理方式</t>
  </si>
  <si>
    <t>农村精神文明建设</t>
  </si>
  <si>
    <t>培养“四有”新时代农民</t>
  </si>
  <si>
    <t>移风易俗</t>
  </si>
  <si>
    <t>科技文化卫生“三下乡”</t>
  </si>
  <si>
    <r>
      <rPr>
        <sz val="11"/>
        <color theme="1"/>
        <rFont val="宋体"/>
        <charset val="1"/>
        <scheme val="minor"/>
      </rPr>
      <t>农村文</t>
    </r>
    <r>
      <rPr>
        <sz val="11"/>
        <rFont val="宋体"/>
        <charset val="1"/>
        <scheme val="minor"/>
      </rPr>
      <t>化体育项</t>
    </r>
    <r>
      <rPr>
        <sz val="11"/>
        <color theme="1"/>
        <rFont val="宋体"/>
        <charset val="1"/>
        <scheme val="minor"/>
      </rPr>
      <t>目</t>
    </r>
  </si>
  <si>
    <t>项目管理费</t>
  </si>
  <si>
    <t>少数民族特色村寨建设项目</t>
  </si>
  <si>
    <t>困难群众饮用低氟茶</t>
  </si>
  <si>
    <t>附件2</t>
  </si>
  <si>
    <t>神木市2025年巩固拓展脱贫攻坚成果和乡村振兴项目库明细表</t>
  </si>
  <si>
    <t>项目编号</t>
  </si>
  <si>
    <t>项目名称
（自定义名称）</t>
  </si>
  <si>
    <t>项目摘要
（建设内容及
规模）</t>
  </si>
  <si>
    <t>项目实施地点</t>
  </si>
  <si>
    <t>项目预投资（万元）</t>
  </si>
  <si>
    <t>是否易地搬迁后扶项目</t>
  </si>
  <si>
    <t>受益
户数</t>
  </si>
  <si>
    <t>其中：扶持带动脱贫户户数</t>
  </si>
  <si>
    <t>绩效目标（产业项目明确利益联结机制）</t>
  </si>
  <si>
    <t>项目实施单位</t>
  </si>
  <si>
    <t>行业主管
部门</t>
  </si>
  <si>
    <t>实施期限</t>
  </si>
  <si>
    <t>镇/办</t>
  </si>
  <si>
    <t>村/社区</t>
  </si>
  <si>
    <t>总计</t>
  </si>
  <si>
    <t>45824.68</t>
  </si>
  <si>
    <t>神木市2025年滨河新区街道水磨河村蔬菜大棚基础设施配套项目</t>
  </si>
  <si>
    <t>新建场地围栏，道路采用红砖侧铺及草坪砖铺装、安装路灯、监控；200㎡气调冷库一座；公厕2个；配备200KVA变压器一台及天然气管道；场地排水管网，500m³渗井一座。</t>
  </si>
  <si>
    <t>滨河新区街道办</t>
  </si>
  <si>
    <t>水磨河村</t>
  </si>
  <si>
    <t>否</t>
  </si>
  <si>
    <t>该项目属于经营性资产，产权归村集体所有，资产管护人：郭小刚，项目建成后，全村受益户共计335户684人，其中脱贫户6户12人.预计每户年均增收500元以上</t>
  </si>
  <si>
    <t>神木市农业农村局</t>
  </si>
  <si>
    <t>2025.4-2025.11</t>
  </si>
  <si>
    <t>神木市2025年滨河新区街道王家沟村玉米种植基地节水灌溉项目</t>
  </si>
  <si>
    <t>王家沟、常家沟村500亩玉米种植基地配套节水灌溉附属设施等，配套高低位水池各2座。</t>
  </si>
  <si>
    <t>王家沟村</t>
  </si>
  <si>
    <t>该项目属于公益性资产，产权归村集体所有；资产管护人:奥褔厚，项目建成后，预计有农户223户、607人受益，其中脱贫14户24人</t>
  </si>
  <si>
    <t>神木市2025年大保当镇打坝梁村农田灌溉项目</t>
  </si>
  <si>
    <t>新建2km河道护岸及4.0m宽砖砌生产道路，460亩土地平整及灌溉系统。</t>
  </si>
  <si>
    <t>大保当镇</t>
  </si>
  <si>
    <t>打坝梁村</t>
  </si>
  <si>
    <t>该项目产权归集体所有；属公益资产，管护人为杜随亮，项目建成后，预计有农户405户1025人受益，4户脱贫户4人。</t>
  </si>
  <si>
    <t>大保当镇政府</t>
  </si>
  <si>
    <t>2025年3月——2025年11月</t>
  </si>
  <si>
    <t>尔林兔镇木独兔村农田井罐配套设施建设项目</t>
  </si>
  <si>
    <t>该项目计划实施木独兔四组11眼农田井罐配套用于种植，包括井房、电机、水泵、施肥罐等。</t>
  </si>
  <si>
    <t>尔林兔镇</t>
  </si>
  <si>
    <t>木独兔村</t>
  </si>
  <si>
    <t>该项目产权归木独兔村集体所有，该项目主要是发展壮大集体产业，强化区域产业发展，延伸产业链，项目建成后预计年收入8万元以上，其中40%将用于再生产等公积金，50%用于股民分红，10%用于监测对象和困难脱贫户，预计农户278户710人受益，其中脱贫户10户18人。带动周边脱贫户和农户就业，增加贫困户收入，预计户均增收500元以上。</t>
  </si>
  <si>
    <t>尔林兔镇政府</t>
  </si>
  <si>
    <t>2025年4月-2025年11月</t>
  </si>
  <si>
    <t>神木市2025年高家堡镇凉水井村樱桃采摘园区改造及新建大棚项目</t>
  </si>
  <si>
    <t>新建温室大棚面积3520平，园区生3米宽产道路1157平方米，场地平铺砖砖硬化9202平方米，安装太阳能路灯70盏等基础设施。</t>
  </si>
  <si>
    <t>高家堡镇</t>
  </si>
  <si>
    <t>凉水井村</t>
  </si>
  <si>
    <t>项目建成后，产权归村集体所有；完善村集体产业基础设施，初步估算收入45万元，增加集体收入，提高村民生活水平，全村有农户829户2292人可受益，其中脱贫户79户206人。</t>
  </si>
  <si>
    <t>高家堡镇政府</t>
  </si>
  <si>
    <t>2025年4月至2025年11月</t>
  </si>
  <si>
    <t>神木市2025年高家堡镇乔岔滩村灌溉渠道硬化工程</t>
  </si>
  <si>
    <t>混凝土硬化灌溉渠道1500米，规格60X40水闸安装15处。</t>
  </si>
  <si>
    <t>乔岔滩村</t>
  </si>
  <si>
    <t>产权归乔岔滩村集体所有，资产属公益性资产，预计全村有农户750户2450人可受益，其中脱贫户58户101人。</t>
  </si>
  <si>
    <t>神木市2025年高家堡镇乔岔滩村稻田蟹基地基础设提升工程</t>
  </si>
  <si>
    <t>新建太阳能路灯50盏；大米加工厂新建8根电杆配套安装600米高压线，旧电路改造；改建大米加工厂进场道路200米。</t>
  </si>
  <si>
    <t>神木市2025年贺家川镇温路家村集体经济大棚维修改造项目</t>
  </si>
  <si>
    <t>维修、改造温路家村集体经济大棚60座，包括钢弦架基础维修、钢弦架、薄膜、棉被、卷帘机更换、增设棚内道路、灌溉管道等。</t>
  </si>
  <si>
    <t>贺家川镇</t>
  </si>
  <si>
    <t>温路家村</t>
  </si>
  <si>
    <t>该项目属经营性资产，产权归村集体所有，管护人为温玉力，大棚年租金5万元，租金按照村民留地份额分红，大棚生产雇佣本村工人约20人。预计有农户480户、1447人受益，其中脱贫户42户127人。</t>
  </si>
  <si>
    <t>贺家川镇政府</t>
  </si>
  <si>
    <t>2025年2月-2025年11月</t>
  </si>
  <si>
    <t>神木市2025年贺家川镇沙峁头村新建灌溉设施工程</t>
  </si>
  <si>
    <t>下王家坪组120亩红枣种植基地，新建30米深灌溉大口井6口，40*40混凝土水渠1200米，闸门40套，配套线缆1000米。网状围栏2400米。</t>
  </si>
  <si>
    <t>沙峁头村</t>
  </si>
  <si>
    <t>该项目属公益性资产，产权归村集体所有，管护人为王成军。项目建成后预计有农户138户408人受益，其中脱贫户10户24人。</t>
  </si>
  <si>
    <t>神木市2025年锦界镇南北沟村设施蔬菜大棚维修改造项目</t>
  </si>
  <si>
    <t>南沟组20座蔬菜大棚塑料棚膜更换、土壤改良及水肥一体化设施改造。</t>
  </si>
  <si>
    <t>锦界镇</t>
  </si>
  <si>
    <t>南北沟村</t>
  </si>
  <si>
    <t>该项目产权归村集体所有，资产管护人张生昌；建成后预计年收入5万元以上，按照村集体经济受益分配方案，20%资金用于村集体经济公益事业10%资金可用于村内公益性岗位开发补助，70%资金用于村集体发展壮大再生产。预计有农户211户、611人受益，其中脱贫户8户16人，预计每户年均增收200元以上。</t>
  </si>
  <si>
    <t>锦界镇政府</t>
  </si>
  <si>
    <t>神木市2025年栏杆堡镇张家坬村农业产业发展项目</t>
  </si>
  <si>
    <t>鸡心果现场采摘园区路闸安装、围栏更换维修。</t>
  </si>
  <si>
    <t>栏杆堡镇</t>
  </si>
  <si>
    <t>张家坬村</t>
  </si>
  <si>
    <t>该项目为经营性资产，产权归村集体所有，资产管护人刘耀平；项目建成后，可提高张家坬村集体经济收益。预计年收入30万元，50%用于集体经济发展，30%用于村民分红，20%用于村级公益事业建设。预计受益户643户1648人，脱贫户95户268人。</t>
  </si>
  <si>
    <t>栏杆堡镇政府</t>
  </si>
  <si>
    <t>2025年5月-2025年10月</t>
  </si>
  <si>
    <t>神木市2025年栏杆堡镇武寨村种植基地配套设施工程</t>
  </si>
  <si>
    <t>武寨组、胡家畔组700亩玉米种植地配套高位水池各900方，灌溉管道3000米等。</t>
  </si>
  <si>
    <t>武寨村</t>
  </si>
  <si>
    <t>该项目归村集体所有，资产管护人武小平，项目建成后，可提高武寨村集体经济收益。预计年收入15万元，60%用于村集体经济发展，30％用于村民分红，10%用于村级公共基础建设，预计受益户165户425人，脱贫户30户61人。</t>
  </si>
  <si>
    <t>神木市2025年栏杆堡镇西寨村赵家沟组宽幅梯田灌溉项目</t>
  </si>
  <si>
    <t>西寨村赵家沟组800亩宽幅梯田新建节水灌溉设施，上水管道预计2000米，下水管道预计3000米。高位水池预计1000方，低位水池预计500方，安装光伏提水系统一套。</t>
  </si>
  <si>
    <t>西寨村</t>
  </si>
  <si>
    <t>该项目为经营性资产，产权归村集体所有，资产管护人马振平；项目建成后，可提高西寨村集体经济收益。预计年收入10万元，50%用于集体经济发展，30%用于村民分红，20%用于村级公益事业建设。预计受益户511户1307人，脱贫户62户131人。</t>
  </si>
  <si>
    <t>神木市2025年栏杆堡镇折家寨村阴寨组玉米种植基地项目</t>
  </si>
  <si>
    <t>折家寨村阴寨组整理150亩玉米种植地。</t>
  </si>
  <si>
    <t>折家寨村</t>
  </si>
  <si>
    <t>该项目为经营性资产，产权归村集体所有，资产管护人张耀军；项目建成后，可提阴寨村集体经济收益。预计年收入5万元，用于村民分红。预计受益户300户786人，脱贫户25户54人。</t>
  </si>
  <si>
    <t>神木市2025年马镇镇白家堡杂粮加工厂附属设施项目</t>
  </si>
  <si>
    <t>改造加工厂水电等配套设施，平整村内现有杂粮基地300亩，配套灌溉附属设施。</t>
  </si>
  <si>
    <t>马镇镇</t>
  </si>
  <si>
    <t>白家堡村</t>
  </si>
  <si>
    <t>该项目属于公益性资产，该项目建成后产权归村集体所有。资产管护人为白家堡村书记张香斌，受益总户数534户1459人，其中脱贫户19户37人。</t>
  </si>
  <si>
    <t>马镇镇政府</t>
  </si>
  <si>
    <t>2025年4月至2024年11月</t>
  </si>
  <si>
    <t>神木市2025年沙峁镇仓上村沙头上组玉米种植基地建设项目</t>
  </si>
  <si>
    <t>平整玉米种植基地240亩，配套灌溉设施</t>
  </si>
  <si>
    <t>沙峁镇</t>
  </si>
  <si>
    <t>仓上村</t>
  </si>
  <si>
    <t>该项目建成后归村集体所有，项目属于经营性资产，资产管护人折拖富，项目建成后预计年收入10万元以上，按照村集体经济收益分配方案，20%资金用于村集体经济公益事业，10%资金可用于村内公益性岗位开发补助，70%资金用于村集体发展壮大再生产。预计有农户526户、1304人受益，其中脱贫户53户120人。</t>
  </si>
  <si>
    <t>沙峁镇政府</t>
  </si>
  <si>
    <t>2025年4月-2025年10月</t>
  </si>
  <si>
    <t>神木市2025年万镇镇白家畔村黄芪种植基地项目</t>
  </si>
  <si>
    <t>建设黄芪种植基地500亩及灌溉设施。</t>
  </si>
  <si>
    <t>万镇镇</t>
  </si>
  <si>
    <t>白家畔村</t>
  </si>
  <si>
    <t>该项目属于经营性资产，资产管护人为刘小飞，产权归村集体所有，项目建成后，预计年收益25万元；按照村集体经济收益分配方案，25%资金用于村集体经济公益事业，15%资金可用于村内公益性岗位开发补助，60%资金用于股民分红预计有农户264户545人受益，其中脱贫户13户26人。</t>
  </si>
  <si>
    <t>万镇镇政府</t>
  </si>
  <si>
    <t>神木市2025年万镇镇郄家川村小杂粮种植基地项目</t>
  </si>
  <si>
    <t>1.郄家川村郄家川组小杂粮种植基地建设300亩灌溉设施（电、高低位水池各一座、上管网1000米、下管网3000米，水泵2个、配电房2间、水肥一体机、滴灌带20000米）。
2.薛家会组小杂粮种植基地建设500亩（灌溉设施（电、高低位水池各一座、上下管网5000米，水泵2个、配电房2间）。</t>
  </si>
  <si>
    <t>郄家川村</t>
  </si>
  <si>
    <t>该项目属于经营性资产。资产管护人为郄兵义。该项目产权归村集体所有，项目建成后，预计年收益30万元；按照村集体经济收益分配方案，25%资金用于村集体经济公益事业，15%资金可用于村内公益性岗位开发补助，60%资金用于股民分红。预计有农户545户1050人受益，其中脱贫户82户168人。</t>
  </si>
  <si>
    <t>神木市2025年西沟街道沙哈拉村桑树种植园及配套基础设施项目</t>
  </si>
  <si>
    <t>沙哈拉村2.3.4组老王梁山上种植桑树100亩，用于村集体经济的壮大发展。</t>
  </si>
  <si>
    <t>西沟街道</t>
  </si>
  <si>
    <t>沙哈拉村</t>
  </si>
  <si>
    <t>该项目属于经营性资产，项目产权归村集体所有，资产管护人为：刘红兵，项目建成后，预计年收益5万元；按照村集体经济收益分配方案，其中10%资金可用于村内公益性岗位开发补助，20%资金用于村集体发展壮大再生产，70%资金用于村民直接增收。预计有农户267户、800人受益，其中脱贫户13户35人，预计每户年均增收150元以上。</t>
  </si>
  <si>
    <t>西沟街道办</t>
  </si>
  <si>
    <t>神木市2025年西沟街道黑石岩村养老院蔬菜大棚及配套设施建设项目</t>
  </si>
  <si>
    <r>
      <t>1.硬化人行道长300米，宽3米，共900㎡；2.硬化养老院院外场地500㎡；3.养老院后院新建大棚一座</t>
    </r>
    <r>
      <rPr>
        <sz val="10"/>
        <rFont val="宋体"/>
        <charset val="134"/>
      </rPr>
      <t>规格为长45米*宽8.5米*高4米）。</t>
    </r>
  </si>
  <si>
    <t>黑石岩村</t>
  </si>
  <si>
    <t>该项目发展壮大村集体经济，属于经营性资产，项目产权归村集体所有，资产管护人为：乔光祥，项目建成后，预计年收益3万元；按照村集体经济收益分配方案，其中10%资金可用于村内公益性岗位开发补助，20%资金用于村集体发展壮大再生产，70%资金用于村民直接增收。预计有农户306户、921人受益，其中脱贫户11户34人，预计每户年均增收100元以上。</t>
  </si>
  <si>
    <t>神木市2025年西沙街道沈薛家塔村农田建设项目</t>
  </si>
  <si>
    <t>沈薛家塔350亩高标准农田实施覆土0.5m厚，搬移农田内50根线杆、新做650m浆砌挡墙、打两口200m深机井及配套设备等。</t>
  </si>
  <si>
    <t>西沙街道</t>
  </si>
  <si>
    <t>沈薛家塔村</t>
  </si>
  <si>
    <t>该项目属于经营性资产，产权归村集体所有，资产管护人薛平则，预计年收益为12.8万元。按照村集体经济收益分配方案，每户增收700元以上，预计受益户数90户340人，其中脱贫户12户16人。</t>
  </si>
  <si>
    <t>西沙街道办</t>
  </si>
  <si>
    <t>2025年3月-2025年12月</t>
  </si>
  <si>
    <t>神木市2025年西沙街道沈薛家塔村温室大棚改造及基础设施建设项目</t>
  </si>
  <si>
    <t>17座旧温室大棚进行升级改造，新做生产道路550m，改造现有17座大棚墙体，龙骨架，薄膜，100kw变压器1台，架设线路600米及配套设施等。</t>
  </si>
  <si>
    <t>该项目属于经营性资产，产权归村集体所有，资产管护人薛平则，预计年收入15万元左右，按照村集体经济受益分配方案，收益全部用于村民分红，受益户数120户450人，其中脱贫户16户21人，每户增收800元以上。</t>
  </si>
  <si>
    <t>神木市2025年西沙街道麻家塔村五组及大前滩耕地管理项目</t>
  </si>
  <si>
    <t>麻家塔村五组后麻家塔村大前滩560米沟渠回填、220亩耕地整理覆土、配套现有50座大棚，500米生产道路及大棚破损设备等、220亩土地配套灌溉设备及混凝土渠道主渠2200米及支渠3100米设施。</t>
  </si>
  <si>
    <t>麻家塔村</t>
  </si>
  <si>
    <t>该项目属于经营性资产，资产管护人麻晓军。产权归村集体所有，该项目建成后，预计年收入15万元；按照村集体经济收益分配方案，全部用于村民分红。有农户375户1175人受益，其中脱贫户13户21人。预计每户增收400元以上。</t>
  </si>
  <si>
    <t>神木市2025年西沙街道燕渠村四组整治土地项目</t>
  </si>
  <si>
    <t>整治300亩原有水浇地，平整加覆土</t>
  </si>
  <si>
    <t>燕渠村</t>
  </si>
  <si>
    <t>该项目属于经营性资产，资产管护人郝志军。该项目产权归村集体所有，该项目建成后，预计年收入3万元；按照村集体经济收益分配方案，收入全部用于村民分红。有农户63户160人受益，其中脱贫户4户7人。预计每户增收300元以上。</t>
  </si>
  <si>
    <t>神木市2025年西沙街道燕渠村六组玉米种植基地建设项目</t>
  </si>
  <si>
    <t>塌陷耕地重新平整玉米种植地120亩。</t>
  </si>
  <si>
    <t>该项目属于经营性资产，资产管护人郝志军。该项目产权归村集体所有，该项目建成后，预计年收入3万元；按照村集体经济收益分配方案，收入全部用于村民分红。有农户92户260人受益，其中脱贫户4户7人。预计每户增收300元以上。</t>
  </si>
  <si>
    <t>神木市2025年西沙街道燕渠村温室大棚建设项目</t>
  </si>
  <si>
    <t>三组新农村新建温室大棚5座（10m*50m*4m）</t>
  </si>
  <si>
    <t>该项目属于经营性资产，资产管护人郝志军。该项目产权归村集体所有，该项目建成后，预计年收入10万元；按照村集体经济收益分配方案，收入全部用于村民分红。有农户75户245人受益，其中脱贫户1户2人。预计每户增收1000元以上。</t>
  </si>
  <si>
    <t>神木市2025年迎宾路街道韩家窑村农田建设项目</t>
  </si>
  <si>
    <t>韩家窑坬小组和张化寨小组平整水浇地555亩。</t>
  </si>
  <si>
    <t>迎宾路街道</t>
  </si>
  <si>
    <t>韩家窑坬村</t>
  </si>
  <si>
    <t>该项目产权归村集体所有，项目建成后，预计有农户230户624人受益，其中脱贫户10户25人</t>
  </si>
  <si>
    <t>迎宾路街道办</t>
  </si>
  <si>
    <t>2025年4月2025年11月</t>
  </si>
  <si>
    <t>神木市2025年迎宾路街道韩家窑坬村韩家窑坬组玉米种植基地配套灌溉设施项目</t>
  </si>
  <si>
    <t>新建1000m³高位水池1座安装上水管道4km，安装配水管道18000m，给水栓、检查井等配套设施齐全。</t>
  </si>
  <si>
    <t>该项目产权归村集体所有，项目建成收益后，按照村集体经济收益分配方案，30%资金用于村集体经济公益事业，70%资金用于增加村民直接收入。预计有农户230户受益，预计每户年均增收200元以上。</t>
  </si>
  <si>
    <t>神木市2025年迎宾路街道大湾村灌溉水渠衬砌工程</t>
  </si>
  <si>
    <t>大湾村井家湾小组、刘家梁小组、白家畔小组大湾小组、西坡小组灌溉水渠混凝土衬砌，长3800m，宽0.6m，高0.8m，灌溉400亩地。</t>
  </si>
  <si>
    <t>大湾村</t>
  </si>
  <si>
    <r>
      <t>该项目产权归村集体所有，项目建成收益后，按照村集体经济收益分配方案，30%资金用于村集体经济公益事业，70%资金用于村民直接增收。预计有农户87户</t>
    </r>
    <r>
      <rPr>
        <sz val="10"/>
        <color theme="1"/>
        <rFont val="宋体"/>
        <charset val="134"/>
        <scheme val="minor"/>
      </rPr>
      <t>273</t>
    </r>
    <r>
      <rPr>
        <sz val="10"/>
        <rFont val="宋体"/>
        <charset val="134"/>
        <scheme val="minor"/>
      </rPr>
      <t>人受益，其中脱贫户4户4人，预计每户年均增收200元以上</t>
    </r>
  </si>
  <si>
    <t>神木市2025年迎宾路街道凤凰村马庄小组新建温室大棚项目</t>
  </si>
  <si>
    <t>建设温室大棚10座，规格80m*10m*4m，操作间10间每间3.3m*3.3m及其他配套水电等设施。</t>
  </si>
  <si>
    <t>凤凰村马庄小组</t>
  </si>
  <si>
    <t>该项目产权归村集体所有，项目建成收益后，按照村集体经济收益分配方案，30%资金用于村集体经济公益事业，70%资金用于村民直接增收。预计有农户25户80人受益，其中脱贫户7户12人，预计每户年均增收500元以上。</t>
  </si>
  <si>
    <t>神木市2025年迎宾路街道关崖窑村果树基地地膜覆盖工程</t>
  </si>
  <si>
    <t>地膜覆盖苹果园1650亩。</t>
  </si>
  <si>
    <t>关崖窑村</t>
  </si>
  <si>
    <t>该项目产权归村集体所有；发展壮大村集体经济，项目建成收益后，按照村集体经济收益分配方案，预计有农户116户311人，其中脱贫户27户63人，预计每户年均增收200元以上。</t>
  </si>
  <si>
    <t>神木市2025年永兴街道小寨村小杂梁基地建设工程</t>
  </si>
  <si>
    <t>刘山峁、贺家峁建设高标准农田120亩，另平整基本农田56亩（三块基本农田）。建设高位水池一处（或建设集雨灌溉设施），暂定高位水池地点地类为林草地。</t>
  </si>
  <si>
    <t>永兴街道</t>
  </si>
  <si>
    <t>小寨村</t>
  </si>
  <si>
    <t>该项目产权归村集体所有，建成后预计亩均综合带动增收150元左右，全村受益户共计130户331人，其中脱贫户11户17人，资产管护人为乔卡虎、李埃卡。</t>
  </si>
  <si>
    <t>永兴街道办</t>
  </si>
  <si>
    <t>2025年5月-2025年11月</t>
  </si>
  <si>
    <t>神木市2025年度中鸡镇创业村集体经济温室大棚建设项目</t>
  </si>
  <si>
    <t>建设温室大棚16座，占地面积15亩。每个温室大棚占地0.6亩，种植草莓采摘、葡萄、樱桃等；基础设施配套水电设施、储藏冷库等。</t>
  </si>
  <si>
    <t>中鸡镇</t>
  </si>
  <si>
    <t>创业村</t>
  </si>
  <si>
    <t>温室大棚建成后，将部分蔬菜水果用于互助幸福院，剩余部分向市场出售，预计年收益达50万元，预计有农户210户456人可受益，其中脱贫户24户33人。</t>
  </si>
  <si>
    <t>中鸡镇政府</t>
  </si>
  <si>
    <t>神木市2025年度中鸡镇超害石梨村农田灌溉项目</t>
  </si>
  <si>
    <t>超害石梨村七、八组300亩耕地配套水电设施，架设低压900米，增设变压器1台。增设防护挡墙350米。</t>
  </si>
  <si>
    <t>超害石梨村</t>
  </si>
  <si>
    <t>项目产权为七组、八组集体所有，管护人为高光争，预计有95户283人受益，其中脱贫户2户2人。</t>
  </si>
  <si>
    <t>神木市2025年度中鸡镇牛定壕牛组高标准农田建设项目</t>
  </si>
  <si>
    <t>牛定壕村九组耕地提升高标准农田项目500亩，配套水利用电设施，架设高压线1.5公里，低压500米，增设变压器200KW的1台。</t>
  </si>
  <si>
    <t>牛定壕村</t>
  </si>
  <si>
    <t>该项目产权归村九组集体所有；资产到户，资产管护人为刘升平。预计有农户43户123人可受益，脱贫户2户3人可受益</t>
  </si>
  <si>
    <t>神木市2025年度中鸡镇中鸡村农田灌溉项目</t>
  </si>
  <si>
    <t>中鸡村七、八、九组灌溉农田2300亩，配套水利用电设施，架设高压线5公里，增设250kw变压器4台。</t>
  </si>
  <si>
    <t>中鸡村</t>
  </si>
  <si>
    <t>该项目产权归村七、八、九组集体所有；资产到户，资产管护人为邱子云，预计有农户200户428人可受益，脱贫户8户13人可受益</t>
  </si>
  <si>
    <t>神木市2025年度中鸡镇超害石梨村七、八组集体经济林产业项目</t>
  </si>
  <si>
    <t>栽植1.2米红松600亩，包含浇水灌溉设施，
生产道路，防护网等</t>
  </si>
  <si>
    <t>农业农村局</t>
  </si>
  <si>
    <t>神木市2025年产业到户项目</t>
  </si>
  <si>
    <t>对脱贫户和监测对象发展种植业，播种总面积达到10亩（含）以上和设施蔬菜总面积达到5亩（含）以上的，起补标准1000元，每超1亩分别增补100元和200元。对脱贫户和监测对象发展养殖业的，养羊10只起补1000元，每超1只成年羊增补100元；养牛等大型家畜1头起补1000元，每超1头增补1000元；养猪5头起补1000元，每超1头增补200元；养鸡50羽起补500元，每超10羽增补100元；各类奖补资金每户累计不超3000元。</t>
  </si>
  <si>
    <t>各镇街</t>
  </si>
  <si>
    <t>相关村</t>
  </si>
  <si>
    <t>该项目产权归脱贫户和监测户所有，支持2000余户脱贫户和监测对象发展种植业、养殖业，预计户均增加年收入2500元。</t>
  </si>
  <si>
    <t>2025年4月-2025年12月</t>
  </si>
  <si>
    <t>神木市2025年永兴街道办小寨村山地苹果标准园创建</t>
  </si>
  <si>
    <t>铺设地布和滴灌50亩</t>
  </si>
  <si>
    <t>该项目属于经营性资产，产权归村集体所有，资产管护人：刘小华，项目建成后，全村受益户共计391户，其中脱贫户48户。预计每户年均增收500元以上</t>
  </si>
  <si>
    <t>2025年5月-2025年9月</t>
  </si>
  <si>
    <t>神木市2025年沙峁镇石角塔村山地苹果标准园创建</t>
  </si>
  <si>
    <t>铺设地布和滴灌150亩</t>
  </si>
  <si>
    <t>石角塔村</t>
  </si>
  <si>
    <t>该项目属于经营性资产，产权归村集体所有，资产管护人：贺江林，项目建成后，全村受益户共计351户，其中脱贫户5户。预计每户年均增收300元以上</t>
  </si>
  <si>
    <t>神木市2025年店塔镇倪家沟村养殖场道路硬化项目</t>
  </si>
  <si>
    <t>砼硬化通养殖场道路1公里。</t>
  </si>
  <si>
    <t>店塔镇</t>
  </si>
  <si>
    <t>倪家沟村</t>
  </si>
  <si>
    <t>该项目产权归集体，属公益性资产，资产管护人村支部书记张世忠，建成后预计受益农户525户，其中脱贫户13户17人。</t>
  </si>
  <si>
    <t>店塔镇政府</t>
  </si>
  <si>
    <t>神木市2025年店塔镇杨城村特色养殖项目</t>
  </si>
  <si>
    <t>平整40亩土地，建设奶绵羊、驼羊特色养殖基地。</t>
  </si>
  <si>
    <t>杨城村</t>
  </si>
  <si>
    <t>该项目产权归村集体所有，属经营性资产，资产管护人宋振岗，项目建成后，预计年收入45万元，收入的10%为流动资金用于该项目的日常运作，90%用于村民直接增收，预计受益农户433户1379人，其中，脱贫户50户70人。预计每户增收1000元以上，带动16人就业。</t>
  </si>
  <si>
    <t>神木市2025年高家堡镇徐家塔村养牛场附属设施建设工程</t>
  </si>
  <si>
    <t>架设10KV电力线路3公里，安装100A变压器一台。厂区硬化500平米。新建混凝土道路250米，路面结构为18cm砂砾层+18cm混凝土面层。24砖围墙400米长，2米高。</t>
  </si>
  <si>
    <t>徐家塔村</t>
  </si>
  <si>
    <t>项目建成后，产权归村集体所有；完善村集体产业基础设施，建成规模300头养牛场，年收入60万元。增加集体收入，提高村民生活水平，全村有农户650户1650人可受益，其中脱贫户24户59人。</t>
  </si>
  <si>
    <t>神木市2025年贺家川镇贺孟家村集体经济养殖场地配套设施项目</t>
  </si>
  <si>
    <t>贺孟家村集体经济养殖场地配套进场道路350米，砖砌防护墙长260米、高1.5米。</t>
  </si>
  <si>
    <t>贺孟家村</t>
  </si>
  <si>
    <t>该项目属经营性资产，产权归村集体所有，管护人为贺国安，项目建成后年收益3万元，村集体受益分配方案已村民代表大会通过方案为准。预计有农户350户1370人受益，其中脱贫户43户123人。</t>
  </si>
  <si>
    <t>神木市2025年贺家川镇贺孟家村贺家川组新建养殖项目</t>
  </si>
  <si>
    <t>牛羊集中养殖区，解决散牧及散牧造成道路和环境污染问题，占地50亩，场地平整、修建圈舍、配套水电设施等</t>
  </si>
  <si>
    <t>该项目属经营性资产，产权归村集体所有，管护人为贺国安，项目建成后年收益3万元。预计有农户350户1370人受益，其中脱贫户43户123人。</t>
  </si>
  <si>
    <t>神木市2025年锦界镇公袁村干壕小组养殖场建设项目</t>
  </si>
  <si>
    <r>
      <t>建设占地40亩的养殖场。</t>
    </r>
    <r>
      <rPr>
        <sz val="10"/>
        <color theme="1"/>
        <rFont val="宋体"/>
        <charset val="134"/>
      </rPr>
      <t>计划建设羊舍2000平方米、牛舍1000平方米、草料棚、办公室500平方米，其余部分1500平方米，配套水电（保函变压器，线路等）等。</t>
    </r>
  </si>
  <si>
    <t>公袁村</t>
  </si>
  <si>
    <t>该项目产权归村集体所有；发展壮大村集体经济，项目建成后预计年收入100万元以上，按照村集体经济收益分配方案，20%资金用于村集体经济公益事业，10%资金可用于村内公益性岗位开发补助，70%资金用于村集体发展壮大再生产。预计有农户273户、783受益，其中脱贫户16户40人，预计每户年均增收1000元以上</t>
  </si>
  <si>
    <t>神木市2025年锦界镇乌鸡滩村养殖场建设项目</t>
  </si>
  <si>
    <r>
      <t>建设占地40亩的养殖场。</t>
    </r>
    <r>
      <rPr>
        <sz val="10"/>
        <color theme="1"/>
        <rFont val="宋体"/>
        <charset val="134"/>
      </rPr>
      <t>计划增加修建100间综合型圈舍，每间配套面积为7.2平米的猪圈，9平米的羊圈和12.96平米的饲料室，每间配套水电等农具设施，硬化400米的砂砾石道路</t>
    </r>
  </si>
  <si>
    <t>乌鸡滩村</t>
  </si>
  <si>
    <t>该项目产权归村集体所有；发展壮大村集体经济，项目建成后预计年收入100万元以上，按照村集体经济收益分配方案，20%资金用于村集体经济公益事业，10%资金可用于村内公益性岗位开发补助，70%资金用于村集体发展壮大再生产。预计有农户256户、656人受益，其中脱贫户18户25人，预计每户年均增收1000元以上</t>
  </si>
  <si>
    <t>神木市2025年马镇镇刘杨家沟集体经济三期附属工程</t>
  </si>
  <si>
    <t>新建排水渠、散养场围墙。</t>
  </si>
  <si>
    <t>刘杨家沟村下刘家小组</t>
  </si>
  <si>
    <t>该项目属于经营性资产，项目建成后预计村集体经济预计年增收5万元，所得受益归村集体所有，资产管护人为刘杨家沟村书记马启义，受益总户数347户971人，脱贫户28户50人。</t>
  </si>
  <si>
    <t>神木市2025年马镇镇邱武家墕牛场附属工程</t>
  </si>
  <si>
    <t>挡墙、库房等牛场附属设施，新建饲草基地200亩。</t>
  </si>
  <si>
    <t>邱武家墕村</t>
  </si>
  <si>
    <t>该项目属于经营性资产，项目建成后预计邱武家墕村集体经济年增收2万元，所得受益归村集体所有，资产管护人为邱武家墕村书记杨润之，受益总户数245户656人，脱贫36户76人。</t>
  </si>
  <si>
    <t>神木市2025年沙峁镇王苍塔村养猪场建设项目</t>
  </si>
  <si>
    <t>共占地面积5亩，各类猪舍、转猪通道、饲料加工车间、饲料储存间、场区道路、隔离及粪污处理区总计2700㎡</t>
  </si>
  <si>
    <t>王苍塔村</t>
  </si>
  <si>
    <t>该项目建成后归村集体所有，属于经营性资产，资产管护人王引堂，项目建成后预计年收入15万元以上，按照村集体经济收益分配方案，20%资金用于村集体经济公益事业，10%资金可用于村内公益性岗位开发补助，70%资金用于村集体发展壮大再生产。受益总户数为305户，其中脱贫户78户144人。</t>
  </si>
  <si>
    <t>神木市2025年万镇镇白家畔村养牛场建设</t>
  </si>
  <si>
    <t>养牛场后续建设：高位蓄水池300立方，草料棚一座，青储窖一座，围墙220米</t>
  </si>
  <si>
    <t>白家畔村梁家峁组</t>
  </si>
  <si>
    <t>神木市2025年尔林兔镇木独兔村苗圃基地项目</t>
  </si>
  <si>
    <t>该项目计划实施木独兔村300亩苗木种植基地及配套设施等</t>
  </si>
  <si>
    <t>该项目产权归木独兔村集体所有，项目建成后预计年收入8万元以上，其中40%将用于再生产等公积金，50%用于股民分红，10%用于监测对象和困难脱贫户，预计农户278户710人受益，其中脱贫户10户18人。预计户均增收500元以上。</t>
  </si>
  <si>
    <t>神木市2025年尔林兔镇吧吓采当村苗圃基地项目</t>
  </si>
  <si>
    <t>该项目计划实施贾家梁村300亩苗木种植基地及配套设施等</t>
  </si>
  <si>
    <t>吧吓采当村</t>
  </si>
  <si>
    <t>该项目产权归吧吓采当村集体所有，项目建成后预计年收入8万元以上，其中40%将用于再生产等公积金，50%用于股民分红，10%用于监测对象和困难脱贫户，预计农户637户1637人受益，其中脱贫户32户57人。预计户均增收500元以上。</t>
  </si>
  <si>
    <t>神木市2025年尔林兔镇前尔林兔村苗圃基地项目</t>
  </si>
  <si>
    <t>该项目计划实施前尔林兔村300亩苗木种植基地及配套设施等</t>
  </si>
  <si>
    <t>前尔林兔村</t>
  </si>
  <si>
    <t>该项目产权归木独兔村集体所有，项目建成后预计年收入8万元以上，其中40%将用于再生产等公积金，50%用于股民分红，10%用于监测对象和困难脱贫户，预计农户496户1268人受益，其中脱贫户30户66人。预计户均增收500元以上。</t>
  </si>
  <si>
    <t>神木市2025年尔林兔镇西葫芦素村射击场及附属设施建设项目</t>
  </si>
  <si>
    <t>该项目计划实施西葫芦素村标准化射击场及附属设施项目</t>
  </si>
  <si>
    <t>西葫芦素村</t>
  </si>
  <si>
    <t>该项目产权归西葫芦素村集体所有，项目建成后预计年收入10 万元以上，其中40%将用于再生产等公积金，50%用于股民分红，10%用于监测对象和困难脱贫户，预计有农户697户1619人可受益，其中脱贫户44户73人，监测对象1户2人，预计户均增收500元以上。</t>
  </si>
  <si>
    <t>神木市2025年尔林兔镇西葫芦素村马场及附属设施建设项目</t>
  </si>
  <si>
    <t>该项目计划标准化马场1处并配套其他附属设施。</t>
  </si>
  <si>
    <t>神木市2025年万镇镇万镇村休闲文旅基础建设项目</t>
  </si>
  <si>
    <t>万镇村旅游观光路线打造，配套游乐设施，集体窑洞名宿改造等。</t>
  </si>
  <si>
    <t>万镇村</t>
  </si>
  <si>
    <t>该项目属于经营性资产，项目产权归村集体所有，项目建成年收益12万元，按照村集体经济收益分配方案，5%资金用于村集体经济公益事业，5%资金可用于村内公益性岗位开发补助，90%资金用于股民分红。预计有农户36户198人受益，其中脱贫户11户22人。</t>
  </si>
  <si>
    <t>神木市2025年度中鸡镇创业村乡村旅游综合服务建设项目</t>
  </si>
  <si>
    <t>建设观光步道建设及景区基础设提升。</t>
  </si>
  <si>
    <t>该项目产权归村集体所有，资产类型为经营性资产，资产管护人为高志雄，项目建成后，预计有365户648人（脱贫户15户24人）可受益。</t>
  </si>
  <si>
    <t>神木市2025年尔林兔镇西葫芦素村村集体经济民宿配套设施项目</t>
  </si>
  <si>
    <t>该项目计划实施12间房屋的水电改造，包括电路改造、灯具周边路灯 10 个等，1个深井及 12 个房屋水路铺设，洗漱池等，污水处理管线及设备</t>
  </si>
  <si>
    <t>697</t>
  </si>
  <si>
    <t>44</t>
  </si>
  <si>
    <t>该项目产权归西葫芦素村集体所有，项目建成后预计年收入10 万元以上，其中40%将用于再生产等公积金，50%用于股民分红，10%用于监测对象和困难脱贫户，预计有农户697户1619人可受益，其中脱贫户44户73人，监测对象1户2人。带动周边脱贫户和农户就业，预计户均增收500元以上。</t>
  </si>
  <si>
    <t>2025年6月-2025年7月</t>
  </si>
  <si>
    <t>神木市2025年滨河新区街道红柳林村仓储物流项目</t>
  </si>
  <si>
    <t>占地约15亩，新建仓储库设备房、公共卫生间，给排水管网、打井，道路拓宽改造，监控、消防设施、绿化、亮化、停车区域、硬化场地、边坡防护及其他附属配套设施等。</t>
  </si>
  <si>
    <t>红柳林村</t>
  </si>
  <si>
    <t>该项目属于经营性资产，产权归村集体所有，资产管护人：李治平；项目建成收益后，按照村集体经济收益分配方案，20%资金用于村集体经济公益事业，10%资金可用于村内公益性岗位开发补助，70%资金用于村集体发展壮大再生产。预计有农户380户、926人受益，其中脱贫19户27人，预计每户年均增收500元以上</t>
  </si>
  <si>
    <t>神木市2025年滨河新区街道骆驼场村折家山一二三产融合项目</t>
  </si>
  <si>
    <t>占地约15亩，新建物流仓库占地约3000平米，场地硬化6500平米，给排水管网、挡墙、供电工程等设施。</t>
  </si>
  <si>
    <t>骆驼场村</t>
  </si>
  <si>
    <t>该项目属于经营性资产，产权归村集体所有；资产管护人：杜云飞，项目建成收益后，按照村集体经济收益分配方案，20%资金用于村集体经济公益事业，15%资金可用于村内公益性岗位开发补助，65%资金用于村集体发展壮大再生产。预计有农户68户、168人受益，其中脱贫1户1人，预计每户年均增收400元以上</t>
  </si>
  <si>
    <t>神木市2025年贺家川镇丰劳山村苹果种植基地配套冷藏库及围栏项目</t>
  </si>
  <si>
    <t>苹果种植基地配套储量200吨冷藏库1座及冷藏库周边场地硬化600平方米，网状围栏3500米。</t>
  </si>
  <si>
    <t>丰劳山村</t>
  </si>
  <si>
    <t>126</t>
  </si>
  <si>
    <t>27</t>
  </si>
  <si>
    <t>该项目产权归村集体所有，管护人刘补堂，村民以土地参股，占股35%；按照村集体经济收益分配方案，5%资金用于村集体经济公益事业，5%资金可用于村内公益性岗位开发补助，40%资金用于发展壮大再生产,50%资金用于村民直接增收。预计有农户126户、306人受益，其中脱贫户27户56人</t>
  </si>
  <si>
    <t>神木市2025年锦界镇南北沟村设施蔬菜大棚附属气动冷库建设项目</t>
  </si>
  <si>
    <t>新建北峁沟组气动冷库一座60m³及蓝莓分拣车间60㎡，南沟组气动冷库一座60m³及葡萄分拣车间60㎡、北瓜树峁组气动冷库一座40m³。</t>
  </si>
  <si>
    <t>该项目产权归村集体所有，资产管护人张生昌；建成后预计年收入30万元以上，按照村集体经济受益分配方案，20%资金用于村集体经济公益事业10%资金可用于村内公益性岗位开发补助，70%资金用于村集体发展壮大再生产。预计有农户211户、611人受益，其中脱贫户8户16人，预计每户年均增收1000元以上。</t>
  </si>
  <si>
    <t>神木市2025年栏杆堡镇庙梁村冷藏库建设项目</t>
  </si>
  <si>
    <t>建冷库一座6间240平米，恒温设备6套。</t>
  </si>
  <si>
    <t>庙梁村后畔小组</t>
  </si>
  <si>
    <t>该项目为经营性资产，产权归村集体所有，资产管护人王小平；项目建成后，可提高庙梁村集体经济收益。预计年收入10万元，用于村民分红。预计受益户50户152人，脱贫户2户4人。</t>
  </si>
  <si>
    <t>神木市2025年迎宾路街道河西村李家阴湾小组新建冷库项目</t>
  </si>
  <si>
    <t>该项目总占地35亩，主要建设钢结构主体冷藏品储藏库6座，共计建筑面积10250㎡，混凝土道路硬化11000㎡，配套给排水管网、绿化等基础设施。</t>
  </si>
  <si>
    <t>河西村李家阴湾小组</t>
  </si>
  <si>
    <t>该项目产权归村集体所有，项目建成收益后，按照村集体经济收益分配方案，30%资金用于村集体经济公益事业，70%资金用于村民直接增收。预计有农户101户323人受益，其中脱贫户4户7人，预计每户年均增收1000元以上。</t>
  </si>
  <si>
    <t>神木市2025年迎宾路街道关崖窑村果库配套设备采购项目</t>
  </si>
  <si>
    <t>采购不锈钢货架3600m³（长50m宽1.2m高3m），采购自走式皮带运输机3套，叉车2台，4.2m冷藏车5辆。</t>
  </si>
  <si>
    <t>神木市2025年迎宾路街道关崖窑村新建肉类冷藏库工程</t>
  </si>
  <si>
    <t>新建100m³肉类冷藏库2座规格12.2*3.6*2.3*0.1，及其他配套工程等。</t>
  </si>
  <si>
    <t>神木2025年万镇镇沙坪寺村苹果冷藏库建设</t>
  </si>
  <si>
    <t>建设苹果冷藏库100吨</t>
  </si>
  <si>
    <t>沙坪寺村</t>
  </si>
  <si>
    <t>该项目属于经营性资产，产权归村集体所有，资产管护人：贺强，项目建成后，全村受益户共327户，其中脱贫户9户。预计每户年均增收500元以上</t>
  </si>
  <si>
    <t>2025年3月-2025年11月</t>
  </si>
  <si>
    <t>神木市2025年贺家川镇乔家村红枣加工厂配套附属工程</t>
  </si>
  <si>
    <t>乔家村柳林滩组红枣加工厂配套混凝土骨架护坡150米，80*80混凝土排洪270米。</t>
  </si>
  <si>
    <t>乔家村</t>
  </si>
  <si>
    <t>该项目属公益性资产，产权归村集体所有，管护人为乔彩斌。项目建成后预计有农户256户、626人受益，其中脱贫户22户64人。</t>
  </si>
  <si>
    <t>神木市2025年贺家川镇高家塔村传统油坊加工厂设备及配套设施项目</t>
  </si>
  <si>
    <t>配套生产设备、室内改造、室外配套设施、水、电等。</t>
  </si>
  <si>
    <t>高家塔村</t>
  </si>
  <si>
    <t>该项目属经营性资产，产权归村集体所有，管护人为高海军，项目建成后年收益5万元，收益10%用于村内人居环境保持，其余收益全部村民分红。预计有农户222户586人受益，其中脱贫户19户39人。</t>
  </si>
  <si>
    <t>神木市2025年马镇镇刘杨家沟加工车间生产线设备购置项目</t>
  </si>
  <si>
    <t>购置牛羊肉加工车间分割及包装一体化流水线设备。</t>
  </si>
  <si>
    <t>该项目属于经营性资产，项目建成后预计刘杨家沟村集体经济年增收3万元，所得受益归村集体所有，资产管护人为刘杨家沟村书记马启义，受益总户数347户971人，脱贫户28户50人。</t>
  </si>
  <si>
    <t>神木市2025年马镇镇白家堡村经济联合社小杂粮加工厂设备采购项目</t>
  </si>
  <si>
    <t>采购小米加工设备、杂粮挂面生产成套设备、土豆粉条生产线设备。</t>
  </si>
  <si>
    <t>该项目属于经营性资产，项目建成后预计提升白家堡村集体经济年增收2万元。资产管护人为白家堡村书记张香斌，受益总户数534户1459人，其中脱贫户19户37人。</t>
  </si>
  <si>
    <t>神木市2025年万镇镇西豆峪村红枣加工厂续建项目</t>
  </si>
  <si>
    <t>该项目建设内容包括烤枣设备、烤枣架、15t电子地磅、冷库设备、枣篓子、场地硬化及其他附属设施。</t>
  </si>
  <si>
    <t>西豆峪村</t>
  </si>
  <si>
    <t>该项目属于经营性资产，资产管护人为李旭平，产权归村集体所有，项目建成后，预计年收益40万元；按照村集体经济收益分配方案，25%资金用于村集体经济公益事业，15%资金可用于村内公益性岗位开发补助，60%资金用于股民分红，预计有农户220户545人受益，其中脱贫户36户68人</t>
  </si>
  <si>
    <t>神木市2025年西沟街道头道河村小作坊三期项目</t>
  </si>
  <si>
    <t>小作坊项目三期， 平整场地300㎡，新建3个冷库100㎡，3间库房100㎡，完善小作坊道路硬化，长37米，宽4米。小作坊厂房扩大12米。蔬菜烘干设备一套，辣椒酱，西红柿酱，腌沙盖设备各一套。</t>
  </si>
  <si>
    <t>头道河村</t>
  </si>
  <si>
    <t>该项目属于经营性资产，项目产权归村集体所有，资产管护人为：刘振军，项目建成后，预计年收益6万元。按照集体经济收益分配方案，其中10%资金可用于村内公益性岗位开发补助，20%资金用于村集体发展壮大再生产，70%资金用于村民直接增收。预计有农户302户、820人受益，其中脱贫户7户20人，预计每户年均增收100元以上。</t>
  </si>
  <si>
    <t>神木市2025年度中鸡镇纳林采当村集体经济农特产品深加工项目</t>
  </si>
  <si>
    <t>建设加工厂房、加工生产线、筛选包装车间、储存车间等建筑面积4500平米及基础设施配套水电路等。</t>
  </si>
  <si>
    <t>纳林采当村</t>
  </si>
  <si>
    <t>该项目产权归村集体所有，属于经营性资产，资产管护人为雷小刚，项目建成后，预计每年产生收益8万元；按照村集体经济收益分配方案，30%资金用于村集体经济公益事业，20%资金可用于村内公益性岗位开发补助，50%资金用于村集体发展壮大再生产。预计有农户539户1446人可受益，脱贫户17户33人。</t>
  </si>
  <si>
    <t>神木市2025年大保当镇东北湾村灌溉配套设施项目</t>
  </si>
  <si>
    <t>解决5000亩土地的灌溉.1、电力系统：架设高压线路12公里，变压器15等；2、灌溉系统：灌溉井32口、井房32座；3、灌溉管网：滴管设施32组、铺设地埋滴管45公里。</t>
  </si>
  <si>
    <t>东北湾村</t>
  </si>
  <si>
    <t>该项目产权归村集体所有；属于公益性资产，管护人为田步军，项目建成后，预计有农户480户、1280人受益。惠及脱贫人口29户59人。</t>
  </si>
  <si>
    <t>神木市2025年花石崖镇胡家塔组宽幅梯田提水灌溉项目</t>
  </si>
  <si>
    <t>项目修建高位水池1000立方米一座，低位水池500立方米一座，安装上水管线8000余米，下水管线和主干管及支管3.5km，出水桩以及泄压井，检查井等。</t>
  </si>
  <si>
    <t>花石崖镇</t>
  </si>
  <si>
    <t>花石崖村</t>
  </si>
  <si>
    <t>该项目建成后产权归村集体所有，属于公益性资产，资产管护人为谢银扣，受益总户数为577户，带动脱贫户数为36户，65人。</t>
  </si>
  <si>
    <t>花石崖镇政府</t>
  </si>
  <si>
    <r>
      <t>神木市2025年马镇镇</t>
    </r>
    <r>
      <rPr>
        <sz val="10"/>
        <color theme="1"/>
        <rFont val="宋体"/>
        <charset val="134"/>
        <scheme val="minor"/>
      </rPr>
      <t>沿黄村组灌溉渠道提升改造项目</t>
    </r>
  </si>
  <si>
    <t>1.马镇维修灌溉渠道4.5公里；
2.合河组新建水道650米，合河村灌溉水渠维修2500米（水泥抹缝、加固墙体）；
3.秦梁村新建灌溉渠道500米；
4.枣园村北梁堡组灌溉渠道维修700米，小元峁组灌溉渠道新建200米，东梁堡组灌溉渠道维修100米；
5.黑龙山村新建灌溉渠道200米；
6.盘塘村新建灌溉渠道380米；</t>
  </si>
  <si>
    <t>马镇村、合河村、秦梁村、枣园村、黑龙山村、盘塘村</t>
  </si>
  <si>
    <t>项目属公益性资产，该项目建成后预计提升沿黄相关村组灌溉能力，项目属于产业发展配套设施项目，资产管护人为马镇村书记焦养生、合河村书记王林军、秦梁村书记王崇俊、枣园村书记王林军、黑龙山村书记王玉林、盘塘村书记王尚永，受益总户数2785户7902人，脱贫户93户196人。</t>
  </si>
  <si>
    <t>李家畔村种植基地水利设施建设项目</t>
  </si>
  <si>
    <t>李家畔村种植基地2000亩排洪设施：做挡墙长3000米宽1.5米高5米，做排洪长2000米宽1米高1米，60排水管3000米；600亩滴灌设施：1000方高位水池，配水主管道3000米，支管道涵盖600亩种植基地</t>
  </si>
  <si>
    <t>李家畔村</t>
  </si>
  <si>
    <t>是</t>
  </si>
  <si>
    <t>该项目属于公益性资产，项目产权归村集体所有，资产管护人为刘宝情，项目建成受益农户335户912人，其中脱贫户28户58人。</t>
  </si>
  <si>
    <t>神木市2025年西沟街道黑石岩村一组至头道河村新建渠道项目</t>
  </si>
  <si>
    <t>新建结构为C25混凝土预制块40公分*40公分*5公分灌溉水渠3800米，可灌溉农作物300亩。</t>
  </si>
  <si>
    <t>该项目产权归村集体所有；项目建成后，预计有农户306户、921人受益，其中脱贫户11户34人。</t>
  </si>
  <si>
    <t>神木市2025年西沟街道灰昌沟村六组新建渠道项目</t>
  </si>
  <si>
    <t>新建结构为C25混凝土预制块长500米，宽40厘米，高40厘米灌溉渠道800米。可灌溉农作物200亩。</t>
  </si>
  <si>
    <t>灰昌沟村</t>
  </si>
  <si>
    <t>该项目产权归村集体所有；项目建成后，预计有农户495户、1383人受益，其中脱贫户25户58人。</t>
  </si>
  <si>
    <t>神木市2025年西沟街道上中咀峁村二组果园基础设施建设项目</t>
  </si>
  <si>
    <t>对上中咀峁村二组已建成400亩果园新修建围栏4km，围栏采用铁网材质，高度1.5米。</t>
  </si>
  <si>
    <t>上中咀峁村</t>
  </si>
  <si>
    <t>该项目产权归村集体所有；项目建成后，预计有农户289户、818人受益，其中脱贫28户79人。</t>
  </si>
  <si>
    <t>神木市2025年西沙街道燕渠村一组灌溉项目</t>
  </si>
  <si>
    <t>原高标准农田100亩需要配套水利设施，水壕，管路等</t>
  </si>
  <si>
    <t>该项目属于经营性资产，资产管护人郝志军。该项目产权归村集体所有，该项目建成后，预计年收入5万元；按照村集体经济收益分配方案，收入全部用于村民分红。有农户64户160人受益，其中脱贫户12户19人。预计每户增收800元以上。</t>
  </si>
  <si>
    <t>神木市2025年迎宾路街道河西村庙梁小组玉米种植基地灌溉上水管道提升工程</t>
  </si>
  <si>
    <t>更换上水PE管道1800m，直径275mm。</t>
  </si>
  <si>
    <t>迎宾路街道办事处</t>
  </si>
  <si>
    <t>河西村庙梁组</t>
  </si>
  <si>
    <t>138</t>
  </si>
  <si>
    <t>0</t>
  </si>
  <si>
    <r>
      <t>该项目产权归村集体所有，项目建成后，方便农户生产生活，预计有农户</t>
    </r>
    <r>
      <rPr>
        <sz val="10"/>
        <color theme="1"/>
        <rFont val="宋体"/>
        <charset val="134"/>
        <scheme val="minor"/>
      </rPr>
      <t>138</t>
    </r>
    <r>
      <rPr>
        <sz val="10"/>
        <rFont val="宋体"/>
        <charset val="134"/>
        <scheme val="minor"/>
      </rPr>
      <t>户、438人受益，其中脱贫户0户0人。</t>
    </r>
  </si>
  <si>
    <t>神木市2025年迎宾路街道赵家沟村双则墕组玉米种植基地配套灌溉设施项目</t>
  </si>
  <si>
    <t>新建混凝土高位水池500m³，上水管3.5km，下水管4km，配套给水栓等设施齐全。</t>
  </si>
  <si>
    <t>赵家沟村</t>
  </si>
  <si>
    <t>50</t>
  </si>
  <si>
    <t>4</t>
  </si>
  <si>
    <t>该项目产权归村集体所有，项目建成收益后，按照村集体经济收益分配方案，30%资金用于村集体经济公益事业，70%资金用于村民直接增收。预计有农户50户138人受益，其中脱贫户4户7人，预计每户年均增收200元以上</t>
  </si>
  <si>
    <t>神木市2025年永兴街道小寨村山地苹果配套设施建设项目</t>
  </si>
  <si>
    <t>建设160亩山地苹果手动防爆网及沿途电路优化，配套建设水肥一体机及管线、增压泵等。</t>
  </si>
  <si>
    <t>建成后可提高现有苹果产量，不遭受冰雹、飞禽等自然原因破坏，预计亩均综合带动增收500元左右，全村受益户共计398户1136人，其中脱贫户48户81人，资产管护人为刘小华.</t>
  </si>
  <si>
    <t>2025年4月-2025年6月</t>
  </si>
  <si>
    <t>神木市2025年扶贫小额贷款贴息</t>
  </si>
  <si>
    <t>为全市建档立卡脱贫户小额信贷进行贴息，年利率3.85%（同期贷款市场报价利率LPR）</t>
  </si>
  <si>
    <t>脱贫户、监测户</t>
  </si>
  <si>
    <t>1、建档立卡户贷款申请户数大于50户。2、建档立卡户获得贷款年度总金额大于200万元</t>
  </si>
  <si>
    <t>地方金融服务中心</t>
  </si>
  <si>
    <t>市委办</t>
  </si>
  <si>
    <t>2025年2月至2025年12月</t>
  </si>
  <si>
    <t>神木市2025年互助资金借款贴息</t>
  </si>
  <si>
    <t>建档立卡户及未消除风险的易返贫致贫户2023年度互助资金借款贴息补助。</t>
  </si>
  <si>
    <t>相关户</t>
  </si>
  <si>
    <t>通过贴息鼓励脱贫户、监测户贷款发展产业，促进增收。</t>
  </si>
  <si>
    <t>2025年1月-2025年12月</t>
  </si>
  <si>
    <t>神木市2025年度跨省交通补贴项目</t>
  </si>
  <si>
    <t>为实现跨省就业的脱贫人口和易返贫致贫人口兑现交通补贴，补助标准500元/人/年。</t>
  </si>
  <si>
    <t>各相关镇街</t>
  </si>
  <si>
    <t>通过对实现跨省就业的脱贫人口和易返贫致贫人口发放交通补贴，补助标准500元/人/年，增加他们的务工收入。</t>
  </si>
  <si>
    <t>神木市2025年乡村公益性岗位</t>
  </si>
  <si>
    <t>内容：安置我市“三无”脱贫劳动力（长期在本村生活）到乡村公益性岗位从事村内保洁、村级道路养护等工作。安置规模：预期安置392名脱贫劳动力实现就业。</t>
  </si>
  <si>
    <t>带动392名脱贫劳动力稳定就业，补助标准600元/人/月。</t>
  </si>
  <si>
    <t>人力资源和社会保障局</t>
  </si>
  <si>
    <t>农村基础设施（含产业配套基础设施）</t>
  </si>
  <si>
    <t>神木市2025年滨河新区街道曹家伙盘小组基础设施配套项目</t>
  </si>
  <si>
    <t>环线道路硬化1200米、院墙1100米，入户道路硬化900米，配套排水管等。</t>
  </si>
  <si>
    <t>该项目属于公益性资产，产权归村集体所有，资产管护人：杜云飞，项目建成后极大改善了村民居住环境，方便群众出行，预计村组受益28户78人，其中脱贫0户0人。</t>
  </si>
  <si>
    <t>神木市2025年店塔镇辛伙盘村道路改造项目</t>
  </si>
  <si>
    <t>336国道至辛伙盘村委会道路翻新油面铺装共计1.5公里、宽5米。</t>
  </si>
  <si>
    <t>辛伙盘村</t>
  </si>
  <si>
    <t>该项目产权归村集体所有，属公益性资产，资产管护人温丕军，项目建成后，预计有辛伙盘组、石皮峁一组、石皮峁二组、黄草梁组、红墩组等5个小组农户受益，约129户393人，其中脱贫户7户9人。</t>
  </si>
  <si>
    <t>神木市2025年尔林兔镇吧吓采当村通组道路项目</t>
  </si>
  <si>
    <t>该项目计划实施吧吓采当村三组、四组红砖硬化道路4公里，道路宽5米，包括其它附属工程，安装路灯400盏，并进行周边绿化。</t>
  </si>
  <si>
    <t>项目建成后，产权归村集体所有，方便村民出行，改善人居环境；预计农户637户1637人受益，其中脱贫户32户57人受益。</t>
  </si>
  <si>
    <t>神木市2025年高家堡镇古今滩一组道路硬化工程</t>
  </si>
  <si>
    <t>砖硬化道路1.5公里，路基宽3.5米，路面宽3米，15cm路基+12cm立砖铺设，配套防护、排水等设施。</t>
  </si>
  <si>
    <t>古今滩村</t>
  </si>
  <si>
    <t>项目建成后，产权归村集体所有；改善村交通基础设施，解决村民出行困难，提高群众生活水平改善人居环境全村受益105户322人可受益，其中脱贫户4户9人</t>
  </si>
  <si>
    <t>神木市2025年高家堡镇高家堡村生产道路及灌溉渠道硬化工程</t>
  </si>
  <si>
    <t>高家堡村生产道路砖硬化500米路基宽3.5米，路面宽3米，15cm路基+12cm立砖铺设配套防护、排水等设施及850米灌溉渠道硬化工程</t>
  </si>
  <si>
    <t>高家堡村</t>
  </si>
  <si>
    <t>产权归高家堡村集体所有，资产属公益性资产，预计全村有农户300户651人可受益，其中脱贫户42户71人。</t>
  </si>
  <si>
    <t>神木市2025年高家堡镇龙尾峁村张国泥组道路硬化工程</t>
  </si>
  <si>
    <t>混凝土道路硬化全长5公里路基宽5.5米，路面宽5米，结构采用18cm厚水泥砼面层+18cm厚水泥土（7:93）基层；配套排水、防护等设施</t>
  </si>
  <si>
    <t>龙尾峁村</t>
  </si>
  <si>
    <t>项目建成后，产权归村集体所有；改善村交通基础设施，解决村民出行困难，提高群众生活水平改善人居环境全村受益350户1051人可受益，其中脱贫户33户66人</t>
  </si>
  <si>
    <t>神木市2025年高家堡镇桃柳沟村陈家沟组道路硬化工程</t>
  </si>
  <si>
    <t>混凝土道路硬化全长0.5公里路基宽5米，路面宽4米，结构采用18cm厚水泥砼面层+18cm厚水泥土（7:93）基层；配套排水、防护等设施</t>
  </si>
  <si>
    <t>桃柳沟村陈家沟组</t>
  </si>
  <si>
    <t>项目建成后，产权归村集体所有；改善村交通基础设施，解决村民出行困难，提高群众生活水平改善人居环境全村受益58户122人可受益，其中脱贫户18户35人</t>
  </si>
  <si>
    <t>神木市2025年高家堡镇水磨村左渠组生产道路硬化工程</t>
  </si>
  <si>
    <t>120亩玉米种植基地红砖硬化1.5公里路基宽3.5米，路面宽3米，15cm路基+12cm立砖铺设配套防护、排水等设施，40X40红砖硬化排水渠道400米。</t>
  </si>
  <si>
    <t>水磨村</t>
  </si>
  <si>
    <t>项目建成后，产权归村集体所有；改善村交通基础设施，解决村民生产出行困难，全村受益124户328人可受益，其中脱贫户4户7人。</t>
  </si>
  <si>
    <t>神木市2025年贺家川镇温路家村大棚基地道路硬化及人居环境整治项目</t>
  </si>
  <si>
    <t>矸石砖硬化大棚基地道路长800米，宽4.5米配套边沟600米；硬化村内巷道4条，长约1000米，均宽3米及人居环境整治。</t>
  </si>
  <si>
    <t>该项目属公益性资产，产权归村集体所有，管护人为温玉力。项目建成后预计有农户480户、1447人受益，其中脱贫户42户127人。</t>
  </si>
  <si>
    <t>神木市2025年贺家川镇沙峁头村杂果园配套道路项目</t>
  </si>
  <si>
    <t>沙峁头组杂果园内混凝土硬化生产道路长110米，宽6米；配套挡墙长60米，均高4米；采摘道路500米宽2米。</t>
  </si>
  <si>
    <t>该项目属公益性资产，产权归村集体所有，管护人为王成军，项目建成后预计有农户103户、298人受益，其中脱贫户12户30人。</t>
  </si>
  <si>
    <t>神木市2025年贺家川镇如意村村内道路硬化工程</t>
  </si>
  <si>
    <t>尚家峁组、王家寨组、西沟辿组等小组矸石砖硬化村内道路3.2公里，均宽3.5米。</t>
  </si>
  <si>
    <t>如意村</t>
  </si>
  <si>
    <t>该项目属于公益性资产，资产管护人温治军，项目建成后，预计全村有农户311户711人可受益，其中脱贫户23户36人可受益。</t>
  </si>
  <si>
    <t>神木市2025年贺家川镇乔家村入户道路硬化项目</t>
  </si>
  <si>
    <t>乔家焉组、乔家辿组、柳林滩组矸石砖硬化入户道路4公里，配套挡墙、边沟。</t>
  </si>
  <si>
    <t>该项目属于公益性资产，资产管护人乔彩斌，项目建成后，预计全村有农户256户625人可受益，其中脱贫户21户54人可受益。</t>
  </si>
  <si>
    <t>神木市2025年贺家川镇陈家坪村通村道路硬化工程</t>
  </si>
  <si>
    <t>高家坬组混凝土硬化通村道路1.8公里，路面宽4米，配套边沟、防护设施等</t>
  </si>
  <si>
    <t>陈家坪村</t>
  </si>
  <si>
    <t>该项目属于公益性资产，资产管护人张荣旺，项目建成后，预计全村有农户39户83人可受益，其中脱贫户4户5人可受益</t>
  </si>
  <si>
    <t>神木市2025年贺家川镇丰劳山村入户道路硬化工程</t>
  </si>
  <si>
    <t>矸石砖硬化丰劳山村大神堂、王西沟、康圪崂、白家沟、麦地洼、下王家洼等6个小组入户道路硬化6km，土方3万多方。</t>
  </si>
  <si>
    <t>该项目属于公益性资产，资产管护人刘补堂，项目建成后，预计全村有农户457户1151人可受益，其中脱贫户64户150人可受益</t>
  </si>
  <si>
    <t>神木市2025年贺家川镇刘青川村刘家坡组种植基地生产道路及通村道路硬化工程</t>
  </si>
  <si>
    <t>矸石砖硬化刘家坡组种植基地生产道路1000米，宽3米；砖砌长城墙500米；破除破旧通村道路400米，混凝土硬化通村道路800米，宽4米，配套边沟200米，覆盖二云渠100米。</t>
  </si>
  <si>
    <t>刘青川村</t>
  </si>
  <si>
    <t>该项目属于公益性资产，资产管护人贺小炜，项目建成后，预计全村有农户145户408人可受益，其中脱贫户10户24人可受益。</t>
  </si>
  <si>
    <t>神木市2025年贺家川镇丰劳山村杜家圪崂组村内道路硬化项目</t>
  </si>
  <si>
    <t>路基已成型，混凝土硬化村内道路1370米，宽4米，配套边沟800米，挡墙150米。</t>
  </si>
  <si>
    <t>该项目属于公益性资产，资产管护人刘补堂，项目建成后，预计全村有农户64户163人可受益，其中脱贫户6户21人可受益</t>
  </si>
  <si>
    <t>神木市2025年贺家川镇平安村路家南坬组入户道路硬化工程</t>
  </si>
  <si>
    <t>矸石砖硬化通组、入户道路长3公里，宽3.5米。</t>
  </si>
  <si>
    <t>平安村</t>
  </si>
  <si>
    <t>该项目属于公益性资产，资产管护人路军，项目建成后，预计全村有农户116户278人可受益，其中脱贫户17户26人可受益。</t>
  </si>
  <si>
    <t>神木市2025年贺家川镇平安村崔家峁组村内道路硬化项目</t>
  </si>
  <si>
    <t>矸石砖硬化村内道路1.8公里，均宽3.5米。</t>
  </si>
  <si>
    <t>该项目属于公益性资产，资产管护人路军，项目建成后，预计全村有农户94户239人可受益，其中脱贫户5户14人可受益。</t>
  </si>
  <si>
    <t>神木市2025年和家庄村上王家坬组村内道路硬化</t>
  </si>
  <si>
    <t>和家庄村上王家坬组村内道路硬化2000米及挡土墙等。</t>
  </si>
  <si>
    <t>上王家坬村</t>
  </si>
  <si>
    <t>该项目属于公益性资产，资产管护人王金鱼，项目建成后，预计全村有农户81户188人可受益，其中脱贫户12户24人可受益。</t>
  </si>
  <si>
    <t>神木市2025年贺家川镇和家庄村武家沟组内道路硬化工程</t>
  </si>
  <si>
    <t>和家庄村武家沟组村内道路硬化长2.8公里，宽4.5米，需做边沟长2公里。</t>
  </si>
  <si>
    <t>和家庄村</t>
  </si>
  <si>
    <t>该项目属于公益性资产，资产管护人王金鱼，项目建成后，预计全村有农户77户207人可受益，其中脱贫户8户28人可受益。</t>
  </si>
  <si>
    <t>神木市2025年花石崖镇舍窠湾组村内道路硬化工程</t>
  </si>
  <si>
    <t>项目修建舍窠湾小组砖路铺设1.3公里，道路采用矸石砖铺设，垫层15cm，道路防护及排水设施齐全。</t>
  </si>
  <si>
    <t>大坪村</t>
  </si>
  <si>
    <t>该项目建成后产权归村集体所有，属于公益性资产，资产管护人为谢军在，受益总户数为398户，带动脱贫户数为41户，65人。</t>
  </si>
  <si>
    <t>神木市2025年花石崖镇苏怀村村内道路硬化工程</t>
  </si>
  <si>
    <t>项目修建苏怀小组砖路铺设3.5公里，道路采用矸石砖铺设，垫层15cm，道路防护及排水设施齐全。</t>
  </si>
  <si>
    <t>苏怀村</t>
  </si>
  <si>
    <t>该项目建成后产权归村集体所有，属于公益性资产，资产管护人为苏鱼生，受益总户数为516户，带动脱贫户数为40户，86人。</t>
  </si>
  <si>
    <t>神木市2025年花石崖镇丰水组、路家沟组村内道路硬化工程</t>
  </si>
  <si>
    <t>项目修建丰水组、路家沟组砖路铺设3公里，道路采用矸石砖铺设，道路防护及排水设施齐全。</t>
  </si>
  <si>
    <t>阳崖沟村</t>
  </si>
  <si>
    <t>该项目建成后产权归村集体所有，属于公益性资产，资产管护人为张建军、杨军利，受益总户数为548户，带动脱贫户数为39户，95人。</t>
  </si>
  <si>
    <t>神木市2025年花石崖镇碾峁组村内道路硬化工程</t>
  </si>
  <si>
    <t>项目修建碾峁小组砖路铺设2.8公里，道路采用矸石砖铺设，道路防护及排水设施齐全。</t>
  </si>
  <si>
    <t>该项目建成后产权归村集体所有，属于公益性资产，资产管护人为王引琪，受益总户数为577户，带动脱贫户数为36户，65人。</t>
  </si>
  <si>
    <t>神木市2025年锦界镇黄土庙、刘郭沟村田家沟组通村道路硬化项目</t>
  </si>
  <si>
    <t>新建3.8公里矸石砖道路，路面宽4米。</t>
  </si>
  <si>
    <t>刘郭沟村、黄土庙</t>
  </si>
  <si>
    <t>该项目产权归村集体所有，改善226户728人生产生活条件；预计全村有农户226户728人可受益，其中脱贫15户25人</t>
  </si>
  <si>
    <t>神木市2025年锦界镇公袁村、叨唠乌素、起鸡合浪入户道路项目</t>
  </si>
  <si>
    <t>铺设入户矸石砖道路5.8公里，路面宽3米。</t>
  </si>
  <si>
    <t>该项目产权归村集体所有，资产管护人杨虎伟，改善273户783人生产生活条件；预计有农户273户、783受益，其中脱贫户16户40人</t>
  </si>
  <si>
    <t>神木市2025年马镇镇马镇村、刘杨家沟村基础设施提升项目</t>
  </si>
  <si>
    <t>马镇村红砖到户路硬化1.5公里，边沟500m；
刘杨家沟村王家沟小组、上刘家村到户路硬化4公里；</t>
  </si>
  <si>
    <t>马镇村、刘杨家沟村</t>
  </si>
  <si>
    <t>项目属公益性资产，项目建成后预计提升马镇村、刘杨家沟村村内基础设施，项目管护人为马镇村书记焦养生、刘杨家沟村书记马启义，受益总户数1144户3045人，脱贫户40户68人。</t>
  </si>
  <si>
    <t>神木市2025年马镇镇五星村基础设施提升项目</t>
  </si>
  <si>
    <t>五星村（1.苏家畔组生产道路硬化，宽3.5m，长1.5㎞，铺红砖硬化。2.张家庄组村内道路硬化，长1km，宽3.5米，铺红砖硬化。3.申家墕组村内道路硬化，长2km，宽3.5米，铺红砖硬化。4.张家庄组进村口到小杂粮加工厂道路硬化，长1.5km，宽4.5米，水泥或混凝土硬化。5.张全堡组通村混凝土道路扩宽，长5公里，3.5米扩宽为4.5米。）</t>
  </si>
  <si>
    <t>五星村</t>
  </si>
  <si>
    <t>项目属公益性资产，项目建成后预计提升五星村村内基础设施，项目管护人为五星村书记李超受益总户数306户818人，脱贫户24户49人。</t>
  </si>
  <si>
    <t>神木市2025年马镇镇世纪兴村基础设施提升项目</t>
  </si>
  <si>
    <t>世纪新到村路8处支线互联互通共5公里需硬化，其中阴寨则5处、苏家峁3处，路基宽4米，路面宽3.5米，其中3公里做边沟排洪，0.5公里需安装防护栏；杨家山小组道路硬化400米，宽3.5米。</t>
  </si>
  <si>
    <t>世纪兴村</t>
  </si>
  <si>
    <t>项目属公益性资产，项目建成后预计提升世纪兴村村内基础设施，项目管护人为世纪兴村书记乔守堂受益总户数398户1168人，脱贫户22户51人。</t>
  </si>
  <si>
    <t>神木市2025年马镇镇合河村、马家山村、王家山村基础设施提升项目</t>
  </si>
  <si>
    <t>1.合河村麻芝塔砖铺800米，郭家会砖硬化450米，合河组砖硬化600米；
2.马家山窑上小组活动室防护坡：高9米、长40米，排水沟：宽0.8米、深0.6米、长50米。窑上小组村内道路硬化：长720米、宽3.5米，排水沟：宽0.5米、深0.4米、长500米；
3.王家山村硬化面积3045平米；</t>
  </si>
  <si>
    <t>合河村、马家山村、王家山村</t>
  </si>
  <si>
    <t>项目属公益性资产，项目建成后预计提升合河村、马家山村、王家山村内基础设施，项目管护人为合河村书记王林军、马家山村书记马义彪、王家山村书记王俊彪，受益总户数911户2492人，脱贫户58户129人。</t>
  </si>
  <si>
    <t>神木市2025年马镇镇葛富村、龙泉村、郭家梁村基础设施提升项目</t>
  </si>
  <si>
    <t>葛富、龙泉、郭家梁村红砖路铺设村内道路（杨家沟1000米、葛富剩余入户路600米、张家峁主干线2000米、寨梁入户路500米、佃子梁小组到户路3000米）</t>
  </si>
  <si>
    <t>葛富村、龙泉村、郭家梁村</t>
  </si>
  <si>
    <t>项目属公益性资产，项目建成后预计提升葛富村、龙泉村、郭家梁村村内基础设施，项目管护人为葛富村书记郭林云、龙泉村书记刘忠昌、郭家梁村书记郭玉林，受益总户数1581户4244人，脱贫户82户177人。</t>
  </si>
  <si>
    <t>神木市2025年沙峁镇刘家坡村至刘家沟道路建设工程</t>
  </si>
  <si>
    <t>1.3公里道路硬化。结构层：180厚C30混凝土面层，180厚灰土，路面4.5米，河堤侧设置波形护栏。</t>
  </si>
  <si>
    <t>刘家坡村</t>
  </si>
  <si>
    <t>该项目建成后，方便村民出行，预计受益总户数347户915人，脱贫户19户43人。</t>
  </si>
  <si>
    <t>神木市2025年沙峁镇土坬村张家沟组道路硬化项目</t>
  </si>
  <si>
    <t>土坬村张家沟小组道路硬化及村委会周边硬化工程，主线道路：1578 米、通户道路：391.5 米，村委会周边硬化：2578.69 平方米</t>
  </si>
  <si>
    <t>土坬村</t>
  </si>
  <si>
    <t>项目建成后，产权归村集体所有；改善村交通基础设施，解决村民出行困难，提高群众生活水平改善人居环境全村受益128户355人可受益，其中脱贫户13户29人。</t>
  </si>
  <si>
    <t>神木市2025年沙峁镇刘梁峁村梁仓组道路硬化项目</t>
  </si>
  <si>
    <t>总长度3公里，180厚C30混凝土面层，180厚灰土，路面3.5米</t>
  </si>
  <si>
    <t>刘梁峁村</t>
  </si>
  <si>
    <t>项目建成后，产权归村集体所有；改善村交通基础设施，解决村民出行困难，提高群众生活水平改善人居环境全村受益155户412人可受益，其中脱贫户12户27人。</t>
  </si>
  <si>
    <t>神木市2025年沙峁镇王家庄村人居环境提升项目</t>
  </si>
  <si>
    <t>道路硬化200米（18cm厚C30混凝土，18cm厚砂砾石垫层）、挡墙长100米高8米、管涵200米</t>
  </si>
  <si>
    <t>王家庄村</t>
  </si>
  <si>
    <t>项目建成后，产权归村集体所有；改善村交通基础设施，解决村民出行困难，提高群众生活水平改善人居环境，全村受益230户590人可受益，其中脱贫户7户15人。</t>
  </si>
  <si>
    <t>神木市2025年孙家岔镇乔伙盘小组通村道路工程</t>
  </si>
  <si>
    <t>通村道路1公里宽5m。</t>
  </si>
  <si>
    <t>孙家岔镇</t>
  </si>
  <si>
    <t>排界村</t>
  </si>
  <si>
    <t>该项目建成后归村集体所有，项目属于公益性资产，资产管护人为张增田，受益总户数为45户。</t>
  </si>
  <si>
    <t>孙家岔镇政府</t>
  </si>
  <si>
    <t>神木市2025年孙家岔镇花石焉小组通村道路工程</t>
  </si>
  <si>
    <t>三卜树村</t>
  </si>
  <si>
    <t>该项目建成后归村集体所有，项目属于公益性资产，资产管护人为李文玉，受益总户数为35户。</t>
  </si>
  <si>
    <t>神木市2025年孙家岔镇花石焉小组路灯安装工程</t>
  </si>
  <si>
    <t>安装太阳能路灯50盏。</t>
  </si>
  <si>
    <t>神木市2025年万镇镇麻院沟村云家湾组环村路建设</t>
  </si>
  <si>
    <t>矸石砖侧铺硬化道路2公里。</t>
  </si>
  <si>
    <t>麻院沟村云家湾组</t>
  </si>
  <si>
    <t>该项目属于公益性资产，该项目产权归村集体所有，项目建成后，预计有农户154户、410人受益，其中脱贫户25户60人。</t>
  </si>
  <si>
    <t>神木市2025年万镇镇王家梁村道路硬化项目</t>
  </si>
  <si>
    <t>矸石砖侧铺硬化生产道路1.6公里。</t>
  </si>
  <si>
    <t>王家梁村</t>
  </si>
  <si>
    <t>该项目属于公益性资产，项目建成后，改善191户525人生产生活出行条件；预计全村有农户191户525人可受益，其中脱贫户16户39人</t>
  </si>
  <si>
    <t>神木市2025年万镇镇麻晏峰村新刘家畔组至老刘家畔组互通道路项目</t>
  </si>
  <si>
    <t>硬化主路宽3米，长2480米，到户路宽2米，长2600米。</t>
  </si>
  <si>
    <t>麻晏峰村</t>
  </si>
  <si>
    <t>该项目属于公益性资产，项目产权归村集体所有，资产管护人为李增耀，项目建成受益农户130户360人，其中脱贫户16户34人。</t>
  </si>
  <si>
    <t>神木市2025年万镇镇白家畔村内道路建设项目</t>
  </si>
  <si>
    <r>
      <t>1、白家畔小组新建通村公路长3.5公里，宽4米，厚18厘米。</t>
    </r>
    <r>
      <rPr>
        <sz val="10"/>
        <rFont val="宋体"/>
        <charset val="134"/>
        <scheme val="minor"/>
      </rPr>
      <t>2、砖硬化梁家峁小组村内道路长3.5公里，宽4米。</t>
    </r>
  </si>
  <si>
    <t>该项目属于公益性资产，资产管护人为刘小飞，产权归村集体所有，项目建成后，方便农户生产生活，预计有农户264户545人受益，其中脱贫户13户26人</t>
  </si>
  <si>
    <t>神木市2025年万镇镇李家峁村生产道路建设项目</t>
  </si>
  <si>
    <t>新建生产道路3公里，3.5米宽路基</t>
  </si>
  <si>
    <t>李家峁村</t>
  </si>
  <si>
    <t>该项目属于公益性资产，资产管护人为李旭平，归村集体所有，项目建成后，方便农户生产生活，预计有农户351户935人受益，其中脱贫户57户111人。</t>
  </si>
  <si>
    <t>神木市2025年度迎宾路街道石窑村石窑组环境卫生整治项目</t>
  </si>
  <si>
    <t>对村内土质路面进行混凝土硬化，硬化面积约3100平米，结构层为18cm混凝土面层+15cm级配碎石垫层，砖砌灌溉渠道95米，砖砌防护墙95米，1-4米混凝土盖板涵1座及其他配套工程。</t>
  </si>
  <si>
    <t>石窑村石窑组</t>
  </si>
  <si>
    <t>该项目产权归村集体所有，项目建成后，预计全村有农户206户506人可受益，其中脱贫户7户11人。</t>
  </si>
  <si>
    <t>神木市2025年迎宾路街道刘火庙村后应则小组人居环境卫生整治工程</t>
  </si>
  <si>
    <t>道路硬化2500㎡，路面排洪渠100m，挡墙维修960㎡，改建排洪渠150m及其他。</t>
  </si>
  <si>
    <t>刘火庙村</t>
  </si>
  <si>
    <t>该项目产权归村集体所有，项目建成后，预计有农户48户147人受益，其中脱贫户21户45人</t>
  </si>
  <si>
    <t>神木市2025年迎宾路街道麻堰渠村通户道路硬化工程</t>
  </si>
  <si>
    <t>硷堂沟、河掌湾、马连滩打包入户道路矸石砖硬化4km，配套排水等设施齐全。</t>
  </si>
  <si>
    <t>麻堰渠村</t>
  </si>
  <si>
    <t>12</t>
  </si>
  <si>
    <t>该项目产权归村集体所有；建成后改善群众出行条件，预计全村有农户209户628人受益，其中脱贫户12户23人。</t>
  </si>
  <si>
    <t>神木市2025年迎宾路街道大柏堡村刘大峁小组通组道路硬化工程</t>
  </si>
  <si>
    <t>新建混凝土通组道路1.6km，道路宽4m，配套排水等设施齐全。</t>
  </si>
  <si>
    <t>大柏堡村</t>
  </si>
  <si>
    <t>3</t>
  </si>
  <si>
    <t>该项目产权归村集体所有；建成后改善群众出行条件，预计全村有农户47户人受益，其中脱贫户3户4人。</t>
  </si>
  <si>
    <t>神木市2025年迎宾路街道大柏堡村窑湾组通户道路硬化工程</t>
  </si>
  <si>
    <t>新建入户道路矸石砖硬化1.4km,路面宽3.5m，道牙、排水等设施齐全。</t>
  </si>
  <si>
    <t>该项目产权归村集体所有；建成后改善群众出行条件，预计全村有农户35户135人受益，其中脱贫户2户5人。</t>
  </si>
  <si>
    <t>神木市2025年迎宾路街道大柏堡村中圪垯组环境卫生整治项目</t>
  </si>
  <si>
    <t>混凝土巷道硬化4700㎡，结构层为：15cm厚级配碎石垫层+18cm厚C30混凝土面层。</t>
  </si>
  <si>
    <t>77</t>
  </si>
  <si>
    <t>该项目产权归村集体所有；建成后改善群众出行条件，预计全村有农户77户215人受益，其中脱贫户2户2人。</t>
  </si>
  <si>
    <t>神木市2025年迎宾路街道解家堡柳沟村麻地塄小组道路工程</t>
  </si>
  <si>
    <t>新建水泥砖入户道路1km，道路宽4m，配套拱桥1座及排水等其他设施。</t>
  </si>
  <si>
    <t>解家堡柳沟村麻地塄小组</t>
  </si>
  <si>
    <t>该项目产权归村集体所有；建成后改善群众生产和出行条件，预计全村有农户50户160人受益，其中脱贫户7户12人</t>
  </si>
  <si>
    <t>神木市2025年永兴街道永兴村青草沟组人居环境提升及产业道路项目</t>
  </si>
  <si>
    <t>青草沟组道路硬化4公里，路面平均宽3--4米，结构层采用：18CM混凝土+16厘米水泥土，配套边沟、道牙、挡墙等基础设施。</t>
  </si>
  <si>
    <t>永兴村</t>
  </si>
  <si>
    <t>提升该组村民的人居环境，方便村民生产生活出行，该项目产权为公益性资产，全村受益户共计45户131人。</t>
  </si>
  <si>
    <t>神木市2025年永兴街道圪针崖村入户道路硬化提升工程</t>
  </si>
  <si>
    <t>主要对圪针崖组进行红砖硬化，道路长约1.7公里，路面平均宽3--3.5米，结构层采用：红砖侧铺+15厘米水泥土，配套边沟、道牙、挡墙等基础设施。</t>
  </si>
  <si>
    <t>圪针崖村</t>
  </si>
  <si>
    <t>提升圪针崖组全体村民的人居改善生活生产条件条件，方便村民出行，全村受益户共计91户275人，其中脱贫人口2户2人。</t>
  </si>
  <si>
    <t>神木市2025年永兴街道泥河村二堂小组环村路硬化工程</t>
  </si>
  <si>
    <t>二堂小组环村路硬化1745.2米，道路宽4.5-5米、结构层采用：18CM混凝土+16厘米水泥土，配套边沟、道牙、等基础设施。</t>
  </si>
  <si>
    <t>泥河村</t>
  </si>
  <si>
    <t>提升人居环境，维护生态平衡。该项目建成后，产权归集体所有，资产类型为集体经济，资产管护人为王建兵。预计该组有91户200人受益，其中脱贫户8户10人。</t>
  </si>
  <si>
    <t>神木市2025年大保当镇任家伙场村农业观光旅游道路建设工程</t>
  </si>
  <si>
    <t>新建2.4km宽4.5m道路及其它配套设施（露营基地、蒙古包等）。</t>
  </si>
  <si>
    <t>任家伙场</t>
  </si>
  <si>
    <t>该项目产权归集体所有；属公益性资产，管护人为杜召青，项目建成后，预计有农户371户1082人受益，6户脱贫户15人。</t>
  </si>
  <si>
    <t>2025年3月-2027年3月</t>
  </si>
  <si>
    <t>神木市2025年店塔镇碾房湾村生产生活道路新建项目</t>
  </si>
  <si>
    <t>修建寨峁组连接板定梁村路基宽6米，长5.2公里的生产生活道路</t>
  </si>
  <si>
    <t>碾房湾村</t>
  </si>
  <si>
    <t>该项目产权归村集体所有，属公益性资产，资产管护人白旭利，建成后方便两村农户从事生产生活活动，预计211户584人收益，其中脱贫户3户4人。</t>
  </si>
  <si>
    <t>神木市2025年高家堡镇石峁村斜马沟村生产道路工程</t>
  </si>
  <si>
    <t>修建60米挡墙，砖硬化道路1.5公里，路基宽3.5米，路面宽3米，15cm路基+12cm立砖铺设配套防护、排水等设施。</t>
  </si>
  <si>
    <t>石峁村</t>
  </si>
  <si>
    <t>产权归石峁村集体所有，资产属公益性资产，预计全村有农户30户65人可受益，其中脱贫户2户5人。</t>
  </si>
  <si>
    <t>神木市2025年万镇镇武家湾村酸枣基地生产道路项目</t>
  </si>
  <si>
    <t>硬化生产道路3.6公里，宽3.5米，边沟排水设施。</t>
  </si>
  <si>
    <t>武家湾村</t>
  </si>
  <si>
    <t>该项目属于公益性资产，项目产权归村集体所有，资产管护人为姚贵军，项目建成预计有农户158户409人受益，其中脱贫户14户32人。</t>
  </si>
  <si>
    <t>神木市2025年西沟街道雨则古梁村农业产业道路建设项目</t>
  </si>
  <si>
    <t>全长2.4公里，路基宽6米，路面宽5.5米，涵洞2个，填方2万方，配套其他附属设施。</t>
  </si>
  <si>
    <t>雨则古梁村</t>
  </si>
  <si>
    <t>该项目产权归村集体所有；项目建成后，预计有农户299户、858人受益，其中脱贫4户14人。</t>
  </si>
  <si>
    <t>神木市2025年西沟街道上中咀峁村一、四组农业产业道路建设项目</t>
  </si>
  <si>
    <t>道路硬化2.8km，路基宽4.5米，路面宽4米，附属设施：排水边沟及护栏1.5km。</t>
  </si>
  <si>
    <t>神木市2025年西沟街道沙石岭村青草峁小组农业产业道路建设项目</t>
  </si>
  <si>
    <t>沙石岭村青草峁小组硬化生产道路2km，路面宽4.5m，路基宽5m,配套建设边沟等附属设施。</t>
  </si>
  <si>
    <t>沙石岭村</t>
  </si>
  <si>
    <t>该项目产权归村集体所有；项目建成后，预计有农户57户、158人受益，其中脱贫1户1人。</t>
  </si>
  <si>
    <t>神木市2025年西沟街道丰家塔村农业产业道路建设项目</t>
  </si>
  <si>
    <t>新建农业产业道路3公里，道路路基宽5.5米，路面宽5米，配套建设边沟、护栏120米等。</t>
  </si>
  <si>
    <t>丰家塔村</t>
  </si>
  <si>
    <t>该项目产权归村集体所有；项目建成后，预计有农户325户、935人受益，其中脱贫8户20人。</t>
  </si>
  <si>
    <t>神木市2025年迎宾路街道刘火庙村刘火庙小组生产道路硬化工程</t>
  </si>
  <si>
    <t>玉米种植基地新建砖茬生产道路6km，宽3.5m。</t>
  </si>
  <si>
    <t>该项目产权归村集体所有，项目建成后，预计有农户76户238人受益，其中脱贫户24户57人</t>
  </si>
  <si>
    <t>神木市2025年迎宾路街道王家墕村产业道路硬化工程</t>
  </si>
  <si>
    <t>王家墕小组和寨峁小组600亩玉米种植地新建砖茬生产道路2.5km，宽3.5m。</t>
  </si>
  <si>
    <t>王家墕村</t>
  </si>
  <si>
    <t>该项目产权归村集体所有，项目建成后，预计有农户30户60人受益，其中脱贫户17户34人</t>
  </si>
  <si>
    <t>神木市2025年迎宾路街道郭家塔村郭家塔组产业道路硬化工程</t>
  </si>
  <si>
    <t>200亩玉米种植基地新建砖茬生产道路1km，宽3.5m。</t>
  </si>
  <si>
    <t>郭家塔村</t>
  </si>
  <si>
    <t>该项目产权归村集体所有，项目建成后，预计有140户397人受益，其中脱贫户9户11人</t>
  </si>
  <si>
    <t>神木市2025年迎宾路街道万家沟村后渠组产业道路硬化工程</t>
  </si>
  <si>
    <t>200亩玉米种植地生产道路砖茬路长2500m，宽4m。</t>
  </si>
  <si>
    <t>万家沟村后渠组</t>
  </si>
  <si>
    <t>8</t>
  </si>
  <si>
    <t>该项目产权归村集体所有，项目建成后，方便农户生产生活，预计有农户123户390人受益，其中脱贫户8户17人。</t>
  </si>
  <si>
    <t>农村基础设施</t>
  </si>
  <si>
    <t>神木市2025年永兴街道西坬村高家窑至寨则梁产业道路提升工程</t>
  </si>
  <si>
    <t>混凝土硬化长4公里，路面平均宽4米，结构层采用：18CM混凝土+16厘米水泥土，配套边沟、道牙、挡墙等基础设施。</t>
  </si>
  <si>
    <t>西坬村</t>
  </si>
  <si>
    <t>通过硬化该生产道路提高了两小组粮食生产效益，带动了两小组经济发展。项目建成，产权归集体所有，资产类型为公益性，资产管护人为高治军。预计该村有92户412余人可受益，其中脱贫户9户14人。</t>
  </si>
  <si>
    <t>神木市2025年永兴街道七里庙村高庄小组生产道路硬化提升工程</t>
  </si>
  <si>
    <t>主要对七里庙村高庄组生产道路进行红砖硬化，道路长约2.3公里，路面平均宽3--3.5米，结构层采用：红砖侧铺+16厘米水泥土，配套边沟、道牙、挡墙等基础设施。</t>
  </si>
  <si>
    <t>七里庙村</t>
  </si>
  <si>
    <t>提升高庄组全体村民的人居环境，方便村民生产生活出行，改善生活生产条件，该项目产权为公益性资产，资产管护人高永占，全村受益户共计67户165人，其中脱贫户4户5人。</t>
  </si>
  <si>
    <t>农村基础设施
（含产业配套基础设施</t>
  </si>
  <si>
    <t>神木市2025年度中鸡镇中鸡村集体经济蘑菇大棚附属设施项目</t>
  </si>
  <si>
    <t>中鸡镇中鸡村集体经济蘑菇大棚连接道路，宽4.5米宽，600米长，增加150米深井一口</t>
  </si>
  <si>
    <t>该项目产权归村集体所有，属于经营性资产，资产管护人为郭在存，项目建成后，预计每年产生收益6万元；受益户数98户。</t>
  </si>
  <si>
    <t>神木市2025年贺家川镇如意村西沟辿组供水工程</t>
  </si>
  <si>
    <r>
      <t>新建200m</t>
    </r>
    <r>
      <rPr>
        <sz val="10"/>
        <rFont val="宋体"/>
        <charset val="134"/>
      </rPr>
      <t>³</t>
    </r>
    <r>
      <rPr>
        <sz val="10"/>
        <rFont val="仿宋"/>
        <charset val="134"/>
      </rPr>
      <t>人饮低位水池一座，配套井房、更换部分管道等</t>
    </r>
  </si>
  <si>
    <t>该项目产权归村集体所有，资产管护人温治军，巩固提升饮水安全，预计全村有农户35户88人可受益，其中脱贫户1户2人可受益.</t>
  </si>
  <si>
    <t>水利局</t>
  </si>
  <si>
    <t>2025.2-2025.11</t>
  </si>
  <si>
    <t>神木市2025年贺家川镇张川村张家川组供水工程</t>
  </si>
  <si>
    <r>
      <t>新建300m</t>
    </r>
    <r>
      <rPr>
        <sz val="10"/>
        <rFont val="宋体"/>
        <charset val="134"/>
      </rPr>
      <t>³</t>
    </r>
    <r>
      <rPr>
        <sz val="10"/>
        <rFont val="仿宋"/>
        <charset val="134"/>
      </rPr>
      <t>地位水池、150m</t>
    </r>
    <r>
      <rPr>
        <sz val="10"/>
        <rFont val="宋体"/>
        <charset val="134"/>
      </rPr>
      <t>³</t>
    </r>
    <r>
      <rPr>
        <sz val="10"/>
        <rFont val="仿宋"/>
        <charset val="134"/>
      </rPr>
      <t>高位水池各1座，配套井房、输水管道、电力设施等。</t>
    </r>
  </si>
  <si>
    <t>张川村</t>
  </si>
  <si>
    <t>该项目产权归村集体所有，资产管护人崔旭会，巩固提升饮水安全，预计有农户103户241人受益，其中脱贫户5户8人。</t>
  </si>
  <si>
    <t>神木市2025年贺家川镇张川村常峁上组供水工程</t>
  </si>
  <si>
    <r>
      <t>新建200m</t>
    </r>
    <r>
      <rPr>
        <sz val="10"/>
        <rFont val="宋体"/>
        <charset val="134"/>
      </rPr>
      <t>³</t>
    </r>
    <r>
      <rPr>
        <sz val="10"/>
        <rFont val="仿宋"/>
        <charset val="134"/>
      </rPr>
      <t>低位水池、100m</t>
    </r>
    <r>
      <rPr>
        <sz val="10"/>
        <rFont val="宋体"/>
        <charset val="134"/>
      </rPr>
      <t>³</t>
    </r>
    <r>
      <rPr>
        <sz val="10"/>
        <rFont val="仿宋"/>
        <charset val="134"/>
      </rPr>
      <t>高位水池各一座，φ63供水管道1600米，配套井房、电力线缆1300米；更换φ63原人饮管道300米。</t>
    </r>
  </si>
  <si>
    <t>该项目产权归村集体所有，资产管护人崔旭会，巩固提升饮水安全，预计有农户23户60人受益，其中脱贫户4户11人。</t>
  </si>
  <si>
    <t>神木市2025年贺家川镇张川村崔家沟组供水工程</t>
  </si>
  <si>
    <r>
      <t>新建100m</t>
    </r>
    <r>
      <rPr>
        <sz val="10"/>
        <rFont val="宋体"/>
        <charset val="134"/>
      </rPr>
      <t>³</t>
    </r>
    <r>
      <rPr>
        <sz val="10"/>
        <rFont val="仿宋"/>
        <charset val="134"/>
      </rPr>
      <t>高位水池1座，输水管道3000米。</t>
    </r>
  </si>
  <si>
    <t>该项目产权归村集体所有，资产管护人路军，巩固提升饮水安全，预计有农户80户206人受益，其中脱贫户7户25人。</t>
  </si>
  <si>
    <t>神木市2025年贺家川镇乔家村人饮供水工程</t>
  </si>
  <si>
    <r>
      <t>乔家焉组新村新建100m</t>
    </r>
    <r>
      <rPr>
        <sz val="10"/>
        <rFont val="宋体"/>
        <charset val="134"/>
      </rPr>
      <t>³</t>
    </r>
    <r>
      <rPr>
        <sz val="10"/>
        <rFont val="仿宋"/>
        <charset val="134"/>
      </rPr>
      <t>高位水池1座，φ63输水管道400米，配套变压器1台、电力线缆300米，水泵等设施。</t>
    </r>
  </si>
  <si>
    <t>该项目产权归村集体所有，资产管护人乔彩斌，巩固提升饮水安全，预计有农户80户220人受益，其中脱贫户12户35人。</t>
  </si>
  <si>
    <t>神木市2025年贺家川镇沙峁头村供水工程</t>
  </si>
  <si>
    <r>
      <t>新建300m</t>
    </r>
    <r>
      <rPr>
        <sz val="10"/>
        <rFont val="宋体"/>
        <charset val="134"/>
      </rPr>
      <t>³</t>
    </r>
    <r>
      <rPr>
        <sz val="10"/>
        <rFont val="仿宋"/>
        <charset val="134"/>
      </rPr>
      <t>、100m</t>
    </r>
    <r>
      <rPr>
        <sz val="10"/>
        <rFont val="宋体"/>
        <charset val="134"/>
      </rPr>
      <t>³</t>
    </r>
    <r>
      <rPr>
        <sz val="10"/>
        <rFont val="仿宋"/>
        <charset val="134"/>
      </rPr>
      <t>高低位水池各1座，配套输水管道、井房、电力线缆等。</t>
    </r>
  </si>
  <si>
    <t>该项目产权归村集体所有，资产管护人王成军，巩固提升饮水安全，预计有农户103户、298人受益，其中脱贫户12户30人。</t>
  </si>
  <si>
    <t>神木市2025年贺家川镇彩林村供水工程</t>
  </si>
  <si>
    <t>维修更换DN63上水管道500米，增设pe63输水管道800米等。</t>
  </si>
  <si>
    <t>彩林村</t>
  </si>
  <si>
    <t>该项目产权归村集体所有，资产管护人贺三峰，巩固提升饮水安全，预计有农户170户425人受益，其中脱贫户19户39人。</t>
  </si>
  <si>
    <t>神木市2025年贺家川镇贾兴庄村园则沟组供水工程</t>
  </si>
  <si>
    <r>
      <t>新建200m</t>
    </r>
    <r>
      <rPr>
        <sz val="10"/>
        <rFont val="宋体"/>
        <charset val="134"/>
      </rPr>
      <t>³</t>
    </r>
    <r>
      <rPr>
        <sz val="10"/>
        <rFont val="仿宋"/>
        <charset val="134"/>
      </rPr>
      <t>低位水池、100m</t>
    </r>
    <r>
      <rPr>
        <sz val="10"/>
        <rFont val="宋体"/>
        <charset val="134"/>
      </rPr>
      <t>³</t>
    </r>
    <r>
      <rPr>
        <sz val="10"/>
        <rFont val="仿宋"/>
        <charset val="134"/>
      </rPr>
      <t>高位水池各一座，φ63供水管道800米，支管3500米，配套井房、电力线缆500米；</t>
    </r>
  </si>
  <si>
    <t>贾兴庄村</t>
  </si>
  <si>
    <t>该项目产权归村集体所有，资产管护人贺三峰，巩固提升饮水安全，预计有农户124户496人受益，其中脱贫户7户12人。</t>
  </si>
  <si>
    <t>神木市2025年贺家川镇太和寨村杜沙焉组供水工程</t>
  </si>
  <si>
    <t>新建40米深机井2座，高位水池2座，上水管道4000米，到户管道11000米，配套变压器、电力线缆2000米、井房2座等。</t>
  </si>
  <si>
    <t>太和寨村</t>
  </si>
  <si>
    <t>该项目属于公益性资产，资产管护人杜亚峰，项目建成后，预计全村有农户294户517人可受益，其中脱贫户11户27人可受益。</t>
  </si>
  <si>
    <t>神木市2025年贺家川镇贾兴庄村孟兴庄组供水工程</t>
  </si>
  <si>
    <t>维修低位水池、更换63上水管道1200米。</t>
  </si>
  <si>
    <t>该项目属于公益性资产，资产管护人刘文学，项目建成后，预计全村有农户40户87人可受益，其中脱贫户2户3人可受益。</t>
  </si>
  <si>
    <t>神木市2025年贺家川镇张川村畔坡山组供水工程</t>
  </si>
  <si>
    <r>
      <t>新修100m</t>
    </r>
    <r>
      <rPr>
        <sz val="10"/>
        <color theme="1"/>
        <rFont val="宋体"/>
        <charset val="134"/>
      </rPr>
      <t>³</t>
    </r>
    <r>
      <rPr>
        <sz val="10"/>
        <color theme="1"/>
        <rFont val="仿宋"/>
        <charset val="134"/>
      </rPr>
      <t>低位水池、更换水泵、50pe上水管道1000米。</t>
    </r>
  </si>
  <si>
    <t>该项目属于公益性资产，资产管护人崔旭会，项目建成后，预计全村有农户41户93人可受益，其中脱贫户6户14人可受益。</t>
  </si>
  <si>
    <t>神木市2025年贺家川镇清水坪村下贺家畔组供水工程</t>
  </si>
  <si>
    <t>更换63上水管道1200米、到户管道800米。</t>
  </si>
  <si>
    <t>清水坪村</t>
  </si>
  <si>
    <t>该项目属于公益性资产，资产管护人杜海斌，项目建成后，预计全村有农户41户93人可受益，其中脱贫户6户14人可受益。</t>
  </si>
  <si>
    <t>神木市2025年贺家川镇陈家坪村水草沟组供水工程</t>
  </si>
  <si>
    <r>
      <t>新建100m</t>
    </r>
    <r>
      <rPr>
        <sz val="10"/>
        <color theme="1"/>
        <rFont val="宋体"/>
        <charset val="134"/>
      </rPr>
      <t>³</t>
    </r>
    <r>
      <rPr>
        <sz val="10"/>
        <color theme="1"/>
        <rFont val="仿宋"/>
        <charset val="134"/>
      </rPr>
      <t>低位水池2座，更换上水管道2000米。</t>
    </r>
  </si>
  <si>
    <t>该项目属于公益性资产，资产管护人张荣旺，项目建成后，预计全村有农户69户212人可受益，其中脱贫户7户14人可受益。</t>
  </si>
  <si>
    <t>神木市2025年西沟街道雨则古梁村瓜地渠组供水工程</t>
  </si>
  <si>
    <t>铺设管道1200米，新建高位水池100m3,更换水泵一台，维修机房，围栏、标识标牌等设施</t>
  </si>
  <si>
    <t>该项目属于公益性资产，项目建成后，预计全村有农户32户120人可受益，其中脱贫户1户1人可受益。</t>
  </si>
  <si>
    <t>神木市2025年万镇镇新才湾村新才湾组供水工程</t>
  </si>
  <si>
    <t>新建新才湾村低位水池150立方以及附属设施，维修并更换村内上水管道2公里</t>
  </si>
  <si>
    <t>新才湾村</t>
  </si>
  <si>
    <t>该项目属于公益性资产，资产管护人贺埃生，项目建成后，预计全村222户575人受益，其中脱贫户17户43人</t>
  </si>
  <si>
    <t>神木市2025年万镇镇毛家湾村毛家湾组供水工程</t>
  </si>
  <si>
    <t>需要重新铺设下水管道，新修低位水池。费用合计60万</t>
  </si>
  <si>
    <t>毛家湾村</t>
  </si>
  <si>
    <t>该项目属于公益性资产，资产管护人毛建平，项目建成后，预计全村有农户163户424人可受益，其中脱贫户15户24人可受益。</t>
  </si>
  <si>
    <t>神木市2025年万镇镇武家湾村武家湾组供水工程</t>
  </si>
  <si>
    <t>破除埋深路面40米，重新铺设管道送水管线50米，防洪挡墙100米。</t>
  </si>
  <si>
    <t>该项目属于公益性资产，资产管护人毛建平，项目建成后，预计全村有农户162户465人可受益，其中脱贫户25户45人可受益。</t>
  </si>
  <si>
    <t>神木市2025年万镇镇白家畔村供水工程</t>
  </si>
  <si>
    <r>
      <t>新建集雨窖2000m</t>
    </r>
    <r>
      <rPr>
        <sz val="10"/>
        <color theme="1"/>
        <rFont val="宋体"/>
        <charset val="134"/>
      </rPr>
      <t>³</t>
    </r>
    <r>
      <rPr>
        <sz val="10"/>
        <color theme="1"/>
        <rFont val="仿宋"/>
        <charset val="134"/>
      </rPr>
      <t>，硬化集雨场地3000平方米</t>
    </r>
  </si>
  <si>
    <t>该项目属于公益性资产，归村集体所有，项目建成后，方便农户生产生活，资产管护人为毛建平，预计有农户户545人受益，其中脱贫户9户18人。</t>
  </si>
  <si>
    <t>神木市2025年栏杆堡镇瓦罗村白家坬组供水工程</t>
  </si>
  <si>
    <t>更换上水主管道1000米，入户管道2000米</t>
  </si>
  <si>
    <t>瓦罗村</t>
  </si>
  <si>
    <t>该项目产权归村集体所有，资产管护人白怀亮，巩固提升饮水安全，预计全村有农户30户89人可受益，其中脱贫户1户1人可受益.</t>
  </si>
  <si>
    <t>神木市2025年栏杆堡镇西寨村许家沟组供水工程</t>
  </si>
  <si>
    <t>新建低位水池50方</t>
  </si>
  <si>
    <t xml:space="preserve">该项目产权归村集体所有，资产管护人马振平，巩固提升饮水安全，预计全村有农户16户44人可受益，其中脱贫户0户0人 </t>
  </si>
  <si>
    <t>神木市2025年栏杆堡镇西寨村朱家沟组供水工程</t>
  </si>
  <si>
    <t>新建低位水池100方</t>
  </si>
  <si>
    <t xml:space="preserve">该项目产权归村集体所有，资产管护人郭会平，巩固提升饮水安全，预计全村有农户32户75人可受益，其中脱贫户5户12人可受益. </t>
  </si>
  <si>
    <t>神木市2025年栏杆堡镇西寨村刘家畔组供水工程</t>
  </si>
  <si>
    <t xml:space="preserve">该项目产权归村集体所有，资产管护人白治清，巩固提升饮水安全，预计全村有农户30户77人可受益，其中脱贫户4户9人可受益. </t>
  </si>
  <si>
    <t>神木市2025年栏杆堡镇兴寨村吴家畔组供水工程</t>
  </si>
  <si>
    <t>更换1.5寸饮水管3000米，新建储水窖容量50方</t>
  </si>
  <si>
    <t>兴寨村</t>
  </si>
  <si>
    <t xml:space="preserve">该项目产权归村集体所有，资产管护人吴俊廷，巩固提升饮水安全，预计全村有农户29户86人可受益，其中脱贫户1户4人可受益. </t>
  </si>
  <si>
    <t>神木市2025年栏杆堡镇兴寨村吴庄则供水工程</t>
  </si>
  <si>
    <t>新建渗水井一座、深井泵一个、水管</t>
  </si>
  <si>
    <t xml:space="preserve">该项目产权归村集体所有，资产管护人李振平，巩固提升饮水安全，预计全村有农户42户108人可受益，其中脱贫户2户5人可受益. </t>
  </si>
  <si>
    <t>神木市2025年栏杆堡镇西赵庄村庙圪崂组供水工程</t>
  </si>
  <si>
    <t>现低位水池饮用水不够，需新建100方低位水池，并安装1500米管路与现低位水池相连。另需加固现有低位水池，做一条排洪渠。</t>
  </si>
  <si>
    <t>西赵庄村</t>
  </si>
  <si>
    <t>该项目产权归村集体所有，资产管护人张文庭，巩固提升饮水安全，预计全村有农户57户152人可受益，其中脱贫户1户1人可受益.</t>
  </si>
  <si>
    <t>神木市2025年栏杆堡镇西赵庄村西赵庄组供水工程</t>
  </si>
  <si>
    <t>该项目产权归村集体所有，资产管护人张亚平，巩固提升饮水安全，预计全村有农户101户312人可受益，其中脱贫户9户18人可受益.</t>
  </si>
  <si>
    <t>神木市2025年栏杆堡镇西赵庄村曼天组供水工程</t>
  </si>
  <si>
    <t>新建50方高位水池，深水井一眼</t>
  </si>
  <si>
    <t>该项目产权归村集体所有，资产管护人乔振兵，巩固提升饮水安全，预计全村有农户35户88人可受益，其中脱贫户2户2人可受益.</t>
  </si>
  <si>
    <t>神木市2025年栏杆堡镇巴门沟村白家畔组供水工程</t>
  </si>
  <si>
    <t>新建低位水池100方，管线500米</t>
  </si>
  <si>
    <t>巴门沟村</t>
  </si>
  <si>
    <t>该项目产权归村集体所有，资产管护人白英，巩固提升饮水安全，预计全村有农户35户88人可受益，其中脱贫户2户4人可受益.</t>
  </si>
  <si>
    <t>神木市2025年栏杆堡镇折家寨村阴寨组供水工程</t>
  </si>
  <si>
    <t>阴寨村</t>
  </si>
  <si>
    <t>神木市2025年栏杆堡镇中焉村乔仡佬组供水工程</t>
  </si>
  <si>
    <t>新建深井1眼，蓄水池1座，输配水管道，井房及其他配套设施</t>
  </si>
  <si>
    <t>中焉村</t>
  </si>
  <si>
    <t>该项目产权归村集体所有，资产管护人张耀军，巩固提升饮水安全，预计全村有农户90户212人可受益</t>
  </si>
  <si>
    <t>神木市2025年栏杆堡镇巴门沟村贺岊组供水工程</t>
  </si>
  <si>
    <t>新建低位水池及配套设施</t>
  </si>
  <si>
    <t>该项目产权归村集体所有，资产管护人贺文学，巩固提升饮水安全，预计全村有农户32户108人可受益，其中脱贫户3户5人可受益.</t>
  </si>
  <si>
    <t>神木市2025年高家堡镇白家山村二三组供水工程</t>
  </si>
  <si>
    <t>新建50立方渗渠，50立方高位蓄水池2座，管道1500米。</t>
  </si>
  <si>
    <t>白家山村</t>
  </si>
  <si>
    <t>该项目属于公益性资产，项目建成后，预计全村有农户168户358人可受益。</t>
  </si>
  <si>
    <t>神木市2025年高家堡镇贺杏峁村供水工程</t>
  </si>
  <si>
    <t>新建高低位水池，铺设水网主管道</t>
  </si>
  <si>
    <t>贺杏峁村</t>
  </si>
  <si>
    <t>该项目属于公益性资产，项目建成后，预计全村有农户280户805人可受益。</t>
  </si>
  <si>
    <t>神木市2025年高家堡镇马家滩项家塔组供水工程</t>
  </si>
  <si>
    <t>马家滩</t>
  </si>
  <si>
    <t>该项目属于公益性资产，项目建成后，预计全村有农户34户117人可受益。</t>
  </si>
  <si>
    <t>神木市2025年高家堡镇凉水井村凉水井组供水工程</t>
  </si>
  <si>
    <t>蓄水池翻修，扩建，及相关配套设施。</t>
  </si>
  <si>
    <t>该项目属于公益性资产，项目建成后，预计全村有农户238户680人可受益。</t>
  </si>
  <si>
    <t>神木市2025年滨河新区街道李家梁村一、二、三、四、六组供水工程</t>
  </si>
  <si>
    <t>村委会周边居民饮用水入户管网改造2公里</t>
  </si>
  <si>
    <t>滨河新区街道</t>
  </si>
  <si>
    <t>李家梁村</t>
  </si>
  <si>
    <t>该项目属于公益性资产，项目建成后，预计全村有农户213户629人可受益。</t>
  </si>
  <si>
    <t>神木市2025年尔林兔镇葫芦素七组供水工程</t>
  </si>
  <si>
    <t>镇葫芦素村</t>
  </si>
  <si>
    <t>该项目属于公益性资产，，项目建成后，预计全村有农户88户226人可受益，其中脱贫户7户26人可受益。</t>
  </si>
  <si>
    <t>神木市2025年尔林兔镇石板太一组供水工程</t>
  </si>
  <si>
    <r>
      <t>新建180m深井1眼，200m</t>
    </r>
    <r>
      <rPr>
        <sz val="10"/>
        <color rgb="FF000000"/>
        <rFont val="宋体"/>
        <charset val="204"/>
      </rPr>
      <t>³</t>
    </r>
    <r>
      <rPr>
        <sz val="10"/>
        <color rgb="FF000000"/>
        <rFont val="仿宋"/>
        <charset val="204"/>
      </rPr>
      <t>蓄水池1座，输配水管道，井房及其他配套设施</t>
    </r>
  </si>
  <si>
    <t>石板太村</t>
  </si>
  <si>
    <t>该项目属于公益性资产，，项目建成后，预计全村有农户217户550人可受益，其中脱贫户14户24人可受益。</t>
  </si>
  <si>
    <t>神木市2025年大保当镇补拉湾村供水工程</t>
  </si>
  <si>
    <t>管道铺设、打井、新建高位水塔安装智能水表、入户管网、检查井等</t>
  </si>
  <si>
    <t>补拉湾村</t>
  </si>
  <si>
    <t>该项目属于公益性资产，，项目建成后，预计全村有农户401户987人可受益，其中脱贫户6户8人可受益。</t>
  </si>
  <si>
    <t>神木市2025年大保当镇永武村供水工程（二期）</t>
  </si>
  <si>
    <t>管道铺设、安装智能水表、入户官网、检查井等</t>
  </si>
  <si>
    <t>永武村</t>
  </si>
  <si>
    <t>该项目属于公益性资产，，项目建成后，预计全村有农户210户700人可受益，其中脱贫户11户15人可受益。</t>
  </si>
  <si>
    <t>神木市2025年中鸡镇栅子沟村六、七、八、九组供水工程</t>
  </si>
  <si>
    <t>新建水源、输配水管网及其他配套设施</t>
  </si>
  <si>
    <t>栅子沟</t>
  </si>
  <si>
    <t>该项目属于公益性资产，，项目建成后，预计全村有农户235户678人可受益，其中脱贫户3户3人可受益。</t>
  </si>
  <si>
    <t>神木市2025年中鸡镇秦家圪垯村四组供水工程</t>
  </si>
  <si>
    <r>
      <t>新建180m深井1眼，200m</t>
    </r>
    <r>
      <rPr>
        <sz val="10"/>
        <color rgb="FF000000"/>
        <rFont val="宋体"/>
        <charset val="134"/>
      </rPr>
      <t>³</t>
    </r>
    <r>
      <rPr>
        <sz val="10"/>
        <color rgb="FF000000"/>
        <rFont val="仿宋"/>
        <charset val="134"/>
      </rPr>
      <t>蓄水池1座，输配水管道，井房及其他配套设施</t>
    </r>
  </si>
  <si>
    <t>秦家圪垯村</t>
  </si>
  <si>
    <t>该项目属于公益性资产，，项目建成后，预计全村有农户109户305人可受益，其中脱贫户4户6人可受益。</t>
  </si>
  <si>
    <t>神木市2025年中鸡镇牛定壕村九组供水工程</t>
  </si>
  <si>
    <r>
      <t>新建180m深井1眼，50m</t>
    </r>
    <r>
      <rPr>
        <sz val="10"/>
        <color rgb="FF000000"/>
        <rFont val="宋体"/>
        <charset val="134"/>
      </rPr>
      <t>³</t>
    </r>
    <r>
      <rPr>
        <sz val="10"/>
        <color rgb="FF000000"/>
        <rFont val="仿宋"/>
        <charset val="134"/>
      </rPr>
      <t>蓄水池一座，铺设管道200m</t>
    </r>
  </si>
  <si>
    <t>该项目属于公益性资产，，项目建成后，预计全村有农户42户119人可受益，其中脱贫户3户5人可受益。</t>
  </si>
  <si>
    <t>神木市2025年沙峁镇菜园沟村供水工程</t>
  </si>
  <si>
    <r>
      <t>1.新建100m</t>
    </r>
    <r>
      <rPr>
        <sz val="10"/>
        <color theme="1"/>
        <rFont val="宋体"/>
        <charset val="134"/>
      </rPr>
      <t>³</t>
    </r>
    <r>
      <rPr>
        <sz val="10"/>
        <color theme="1"/>
        <rFont val="仿宋"/>
        <charset val="134"/>
      </rPr>
      <t>高位水池一座；2.铺设DE63PE上水管道1500M。</t>
    </r>
  </si>
  <si>
    <t>菜园沟村</t>
  </si>
  <si>
    <t>该项目属于公益性资产，该项目产权归村集体所有，项目建成后巩固提升饮水安全，预计全村有农户450户1200人受益。</t>
  </si>
  <si>
    <t>神木市2025年沙峁镇孟家墕村黄家墕组供水工程</t>
  </si>
  <si>
    <t>饮水井新建饮水井一座，新增镀锌63给水管200米</t>
  </si>
  <si>
    <t>孟家墕村</t>
  </si>
  <si>
    <t>该项目属于公益性资产，该项目产权归村集体所有，项目建成后巩固提升饮水安全，预计全村有农户55户135人受益。</t>
  </si>
  <si>
    <t>神木市2025年沙峁镇孟家墕村孟家墕组供水工程</t>
  </si>
  <si>
    <t>需从双堆闷新取水源铺设管道，全长4.5公里</t>
  </si>
  <si>
    <t>该项目属于公益性资产，该项目产权归村集体所有，项目建成后巩固提升饮水安全，预计全村有农户157户255人受益。</t>
  </si>
  <si>
    <t>神木市2025年沙峁镇土洼村张家沟组供水工程</t>
  </si>
  <si>
    <t>新建高位水池一座，更换管道2000m，水泵2台</t>
  </si>
  <si>
    <t>土洼村</t>
  </si>
  <si>
    <t>该项目属于公益性资产，该项目产权归村集体所有，项目建成后巩固提升饮水安全，预计全村有农户125户355人受益。</t>
  </si>
  <si>
    <t>2025.2-225.11</t>
  </si>
  <si>
    <t>神木市2025年沙峁镇孟家墕村王家峁组供水工程</t>
  </si>
  <si>
    <t>新打井一座，饮水管道泵线缆</t>
  </si>
  <si>
    <t>该项目属于公益性资产，该项目产权归村集体所有，项目建成后巩固提升饮水安全，预计全村有农户60户165人受益。</t>
  </si>
  <si>
    <t>神木市2025年沙峁镇刘梁峁村郝家峁组供水工程</t>
  </si>
  <si>
    <t>新建高位水池一座，新建低位水池一座，水泵一套，2寸管道1300米，机房一座，变压器一台、高压线800米，入户一寸管道1800米，六分管道1300米以及相关配套设施，</t>
  </si>
  <si>
    <t>该项目属于公益性资产，该项目产权归村集体所有，项目建成后巩固提升饮水安全，预计全村有农户62户167人受益。</t>
  </si>
  <si>
    <t>神木市2025年沙峁镇杨家坪村堡则里组供水工程</t>
  </si>
  <si>
    <t>新建渗渠1座，上水管线3000米，光伏系统1套</t>
  </si>
  <si>
    <t>杨家坪村</t>
  </si>
  <si>
    <t>该项目属于公益性资产，该项目产权归村集体所有，项目建成后巩固提升饮水安全，预计全村有农户39户103人受益。</t>
  </si>
  <si>
    <t>神木市2025年永兴街道三堂村耿家沙塔组供水工程</t>
  </si>
  <si>
    <t>新建低位水池及配水管道620米</t>
  </si>
  <si>
    <t>三堂村</t>
  </si>
  <si>
    <t>该项目属于公益性资产，该项目产权归村集体所有，项目建成后巩固提升饮水安全，预计全村有农户84户156
人受益。</t>
  </si>
  <si>
    <t>神木市2025年永兴街道泥河村二堂组供水工程</t>
  </si>
  <si>
    <t>低位水池（牛槽井）、压水管道400米</t>
  </si>
  <si>
    <t>该项目产权归村集体所有，资产管护人王建兵，巩固提升饮水安全，预计全村有农户92户252人可受益，其中脱贫户8户10人可受益.</t>
  </si>
  <si>
    <t>神木市2025年永兴街道曹庄村卧旦山组供水工程</t>
  </si>
  <si>
    <t>新建300米机井一眼，400米扬程水泵一个，300米钢管，水管、电线等配套设施。</t>
  </si>
  <si>
    <t>曹庄村</t>
  </si>
  <si>
    <t>该项目产权归村集体所有，资产管护人张刘毛，巩固提升饮水安全，预计全村有农户15户87人可受益可受益.</t>
  </si>
  <si>
    <t>神木市2025年永兴街道小寨村供水工程</t>
  </si>
  <si>
    <t>小寨组更换主管道上接户管道（2014年建设），王龙沟组原地位水池旁新打渗井一座，刘山峁、贺家峁组新建检查井5处、饮水管理用房旁管道门窗修缮。</t>
  </si>
  <si>
    <t>该项目由行政村牵头制定管护方案，由各小组指定专人负责管护，建成后将解决各小组管道老化、冻裂，水压不均、水量少，户户之间用水矛盾等问题，受益人口为396户1136人。</t>
  </si>
  <si>
    <t>神木市2025年永兴街道西坬村南梁组供水工程</t>
  </si>
  <si>
    <t>新建深井一座，做蓄水池100立方米，上水管道200米，用水管道150米。</t>
  </si>
  <si>
    <t>该项目由行政村牵头制定管护方案，由各小组指定专人负责管护，建成后将解决小组吃水少、水压小等问题，受益人口为27户96人。</t>
  </si>
  <si>
    <t>神木市2025年永兴街道西坬村王瓷窑组供水工程</t>
  </si>
  <si>
    <t>新建50米深井一座，铺设管路长约2公里</t>
  </si>
  <si>
    <t>该项目由行政村牵头制定管护方案，由各小组指定专人负责管护，建成后将解决小组吃水少、水压小等问题，受益人口为50户166人。</t>
  </si>
  <si>
    <t>神木市2025年永兴街道李家沟村供水工程</t>
  </si>
  <si>
    <t>新建高位水池，铺设管道2公里</t>
  </si>
  <si>
    <t>李家沟</t>
  </si>
  <si>
    <t>该项目由行政村牵头制定管护方案，由各小组指定专人负责管护，建成后将解决小组吃水少、水压小等问题，受益人口为87户240人。</t>
  </si>
  <si>
    <t>神木市2025年永兴街道柳沟村元树梁组供水工程</t>
  </si>
  <si>
    <t>修建150方槽井，100方高位水池，检查井4个配套管道以及电力等设施等</t>
  </si>
  <si>
    <t>柳沟村</t>
  </si>
  <si>
    <t>项目建成后能够更好地缓解村内饮水情况，解决村内饮水安全问题，同时增高农作物产量，增加农户收入，产权类型为集体所有，资产管护人为折永亮，全村受益户共计37户93人，其中脱贫户7户13人</t>
  </si>
  <si>
    <t>神木市2025年永兴街道柳沟村元圪垯组供水工程</t>
  </si>
  <si>
    <t>主要对元圪垯组人蓄饮水进行打深井1口，新修高位水池1座，配套管道、电力等设施</t>
  </si>
  <si>
    <t>项目建成后能够更好地缓解村内饮水情况，解决村内饮水安全问题，同时增高农作物产量，增加农户收入，产权类型为集体所有，资产管护人为郭世和，全村受益户共计76户244人，其中脱贫户2户5人</t>
  </si>
  <si>
    <t>神木市2025年永兴街道永兴村护城墩组供水工程</t>
  </si>
  <si>
    <t>主要对护城墩组人蓄饮水进行打槽井1口，新修高位水池1座。</t>
  </si>
  <si>
    <t>该项目建成后归村集体所有，项目属于固定性资产，资产管护人为郭剑，受益总户数为40户127人，带动脱贫户数为0户0人。</t>
  </si>
  <si>
    <t>神木市2025年永兴街道永兴村前店组供水工程</t>
  </si>
  <si>
    <t>前店组人蓄饮水进行打井一口。</t>
  </si>
  <si>
    <t>该项目建成后归村集体所有，项目属于固定性资产，资产管护人为郭剑，受益总户数为65户181人，带动脱贫户数为9户19人。</t>
  </si>
  <si>
    <t>神木市2025年永兴街道永兴村堡则组供水工程</t>
  </si>
  <si>
    <t>堡则组校昌沟槽井一口，石井渠深井一眼。</t>
  </si>
  <si>
    <t>该项目建成后归村集体所有，项目属于固定性资产，资产管护人为郭剑，受益总户数为108户275人，带动脱贫户数为12户17人。</t>
  </si>
  <si>
    <t>神木市2025年永兴街道永兴村石窝沟供水工程</t>
  </si>
  <si>
    <t>石窝沟打井一口，新修高位水池一座。</t>
  </si>
  <si>
    <t>该项目建成后归村集体所有，项目属于固定性资产，资产管护人为郭剑，受益总户数为78户,209人，带动脱贫户数为5户，11人。</t>
  </si>
  <si>
    <t>神木市2025年迎宾路街道赵家沟村木瓜梁和秦家圪垯组供水工程</t>
  </si>
  <si>
    <t>新建低位蓄水池和高位蓄水池及配套设施</t>
  </si>
  <si>
    <t>赵家沟</t>
  </si>
  <si>
    <t>该项目建成后归村集体所有，项目属于固定性资产，资产管护人为郭剑，受益总户数为73户,225人，带动脱贫户数为5户，11人。</t>
  </si>
  <si>
    <t>神木市2025年迎宾路街道沙川村供水工程</t>
  </si>
  <si>
    <t>新建高低位蓄水池，及配套设施</t>
  </si>
  <si>
    <t>沙川村</t>
  </si>
  <si>
    <t>该项目建成后归村集体所有，项目属于固定性资产，资产管护人为郭剑，受益总户数为72户,  130人，带动脱贫户数为8户，12人。</t>
  </si>
  <si>
    <t>神木市2025年迎宾路街道赵家沟村冯小寨小组供水工程</t>
  </si>
  <si>
    <r>
      <t>低位蓄水池一座200m</t>
    </r>
    <r>
      <rPr>
        <sz val="10"/>
        <color theme="1"/>
        <rFont val="宋体"/>
        <charset val="134"/>
      </rPr>
      <t>³</t>
    </r>
    <r>
      <rPr>
        <sz val="10"/>
        <color theme="1"/>
        <rFont val="仿宋"/>
        <charset val="134"/>
      </rPr>
      <t>，蓄水池引流，水泵1台，低压线800米。</t>
    </r>
  </si>
  <si>
    <t>赵家沟村冯小寨小组</t>
  </si>
  <si>
    <t>该项目建成后归村集体所有，项目属于固定性资产，资产管护人为郭剑，受益总户数为45户,102  人，带动脱贫户数为2 户， 3 人。</t>
  </si>
  <si>
    <t>神木市2025年迎宾路街道解家堡柳沟村柳沟小组供水工程</t>
  </si>
  <si>
    <t>做1个水塔（砭石沟、房塔）、槽井1个，砭石沟管路600米，房塔管路1000米，水泵1个，电缆。</t>
  </si>
  <si>
    <t>解家堡柳沟村柳沟小组</t>
  </si>
  <si>
    <t>该项目建成后归村集体所有，项目属于固定性资产，资产管护人为郭剑，受益总户数为168户,  448人，带动脱贫户数为 8户，18  人。</t>
  </si>
  <si>
    <t>神木市2025年迎宾路街道关崖窑村高寒梁小组供水工程</t>
  </si>
  <si>
    <t>水井100米，变压器，管道5000米</t>
  </si>
  <si>
    <t>关崖窑村高寒梁小组</t>
  </si>
  <si>
    <t>该项目建成后归村集体所有，项目属于固定性资产，资产管护人为郭剑，受益总户数为34户,78  人，带动脱贫户数为4户，9  人。</t>
  </si>
  <si>
    <t>神木市2025年迎宾街道赵家沟村徐应塔小组（大观园）供水工程</t>
  </si>
  <si>
    <r>
      <t>100m</t>
    </r>
    <r>
      <rPr>
        <sz val="10"/>
        <color rgb="FF000000"/>
        <rFont val="宋体"/>
        <charset val="134"/>
      </rPr>
      <t>³</t>
    </r>
    <r>
      <rPr>
        <sz val="10"/>
        <color rgb="FF000000"/>
        <rFont val="仿宋"/>
        <charset val="134"/>
      </rPr>
      <t>高位水池1座，80m</t>
    </r>
    <r>
      <rPr>
        <sz val="10"/>
        <color rgb="FF000000"/>
        <rFont val="宋体"/>
        <charset val="134"/>
      </rPr>
      <t>³</t>
    </r>
    <r>
      <rPr>
        <sz val="10"/>
        <color rgb="FF000000"/>
        <rFont val="仿宋"/>
        <charset val="134"/>
      </rPr>
      <t>渗渠1座，防洪挡墙30m，输水管道500m，配水管道980m，消毒设备井1座，消毒设施1套，检查井5座，围栏、水泵及配套电力设施。</t>
    </r>
  </si>
  <si>
    <t>赵家沟村徐应塔小组</t>
  </si>
  <si>
    <t>该项目建成后归村集体所有，项目属于固定性资产，资产管护人为郭剑，受益总户数为120户, 256 人，带动脱贫户数为1户，2  人。</t>
  </si>
  <si>
    <t>神木市2025年迎宾路街道赵家沟村双寨焉小组供水工程</t>
  </si>
  <si>
    <r>
      <t>低位蓄水池一座200m</t>
    </r>
    <r>
      <rPr>
        <sz val="10"/>
        <color theme="1"/>
        <rFont val="宋体"/>
        <charset val="134"/>
      </rPr>
      <t>³</t>
    </r>
    <r>
      <rPr>
        <sz val="10"/>
        <color theme="1"/>
        <rFont val="仿宋"/>
        <charset val="134"/>
      </rPr>
      <t>，蓄水池引流，水泵1台，地揽电线700米。高位水池500立方米，管道800米，水泵1台。</t>
    </r>
  </si>
  <si>
    <t>赵家沟村双寨焉小组</t>
  </si>
  <si>
    <t>该项目建成后归村集体所有，项目属于固定性资产，资产管护人为郭剑，受益总户数为40户, 112 人，带动脱贫户数为5户，10 人。</t>
  </si>
  <si>
    <t>神木市2025年迎宾路街道大湾村大湾小组供水工程</t>
  </si>
  <si>
    <r>
      <t>低位蓄水池一座80m</t>
    </r>
    <r>
      <rPr>
        <sz val="10"/>
        <color rgb="FF000000"/>
        <rFont val="宋体"/>
        <charset val="134"/>
      </rPr>
      <t>³</t>
    </r>
    <r>
      <rPr>
        <sz val="10"/>
        <color rgb="FF000000"/>
        <rFont val="仿宋"/>
        <charset val="134"/>
      </rPr>
      <t>，高位蓄水池一座50m</t>
    </r>
    <r>
      <rPr>
        <sz val="10"/>
        <color rgb="FF000000"/>
        <rFont val="宋体"/>
        <charset val="134"/>
      </rPr>
      <t>³</t>
    </r>
    <r>
      <rPr>
        <sz val="10"/>
        <color rgb="FF000000"/>
        <rFont val="仿宋"/>
        <charset val="134"/>
      </rPr>
      <t>，自来水管道1800m，打井一口，水泵1台，低压线200米。</t>
    </r>
  </si>
  <si>
    <t>大湾村大湾小组</t>
  </si>
  <si>
    <t>该项目建成后归村集体所有，项目属于固定性资产，资产管护人为郭剑，受益总户数为42户, 96 人，带动脱贫户数为4户， 4 人。</t>
  </si>
  <si>
    <t>神木市2025年迎宾路街道高家墕村白兴庄组供水工程</t>
  </si>
  <si>
    <t>新建高低位蓄水池，管道2000米及配套设施</t>
  </si>
  <si>
    <t>高家墕村白兴庄组</t>
  </si>
  <si>
    <t>该项目建成后归村集体所有，项目属于固定性资产，资产管护人为郭剑，受益总户数为户, 143 人，带动脱贫户数为 户， 9 人。</t>
  </si>
  <si>
    <t>神木市2025年迎宾路街道刘火庙村前应则小组供水工程</t>
  </si>
  <si>
    <r>
      <t>建进水前池1座，200m</t>
    </r>
    <r>
      <rPr>
        <sz val="10"/>
        <color theme="1"/>
        <rFont val="宋体"/>
        <charset val="134"/>
      </rPr>
      <t>³</t>
    </r>
    <r>
      <rPr>
        <sz val="10"/>
        <color theme="1"/>
        <rFont val="仿宋"/>
        <charset val="134"/>
      </rPr>
      <t>低位蓄水池1座，500m</t>
    </r>
    <r>
      <rPr>
        <sz val="10"/>
        <color theme="1"/>
        <rFont val="宋体"/>
        <charset val="134"/>
      </rPr>
      <t>³</t>
    </r>
    <r>
      <rPr>
        <sz val="10"/>
        <color theme="1"/>
        <rFont val="仿宋"/>
        <charset val="134"/>
      </rPr>
      <t>高位蓄水池1座，机房1座，变压器1台，水泵及输配水管网1套</t>
    </r>
  </si>
  <si>
    <t>刘火庙村前应则小组</t>
  </si>
  <si>
    <t>该项目建成后归村集体所有，项目属于固定性资产，资产管护人为郭剑，受益总户数为31户,94 人，带动脱贫户数为1户，2人。</t>
  </si>
  <si>
    <t>神木市2025年迎宾路街道中圪垯小组供水工程</t>
  </si>
  <si>
    <t>低位水池40方，配套设施，水管1500米，电线1500米，高位水池，100方，配套设施</t>
  </si>
  <si>
    <t>中圪垯小组</t>
  </si>
  <si>
    <t>该项目建成后归村集体所有，项目属于固定性资产，资产管护人为郭剑，受益总户数为77户, 215 人，带动脱贫户数为2户，2  人。</t>
  </si>
  <si>
    <t>神木市2025年迎宾路街道关崖窑村供水工程</t>
  </si>
  <si>
    <t>高位水塔一座，地位水塔一座，上下水管道2800米，</t>
  </si>
  <si>
    <t>该项目建成后归村集体所有，项目属于固定性资产，资产管护人为郭剑，受益总户数为120户, 348 人，带动脱贫户数为20户，48  人。</t>
  </si>
  <si>
    <t>神木市2025年迎宾路街道凤凰村马庄组供水工程</t>
  </si>
  <si>
    <r>
      <t>新建80m</t>
    </r>
    <r>
      <rPr>
        <sz val="10"/>
        <color theme="1"/>
        <rFont val="宋体"/>
        <charset val="134"/>
      </rPr>
      <t>³</t>
    </r>
    <r>
      <rPr>
        <sz val="10"/>
        <color theme="1"/>
        <rFont val="仿宋"/>
        <charset val="134"/>
      </rPr>
      <t>蓄水池，新铺设自来水管道2km，安装检查井及抽水设备等。</t>
    </r>
  </si>
  <si>
    <t>凤凰村马庄组</t>
  </si>
  <si>
    <t>该项目产权归村集体所有；巩固提升饮水安全，预计全村有农户46户158人受益，其中脱贫户12户18人</t>
  </si>
  <si>
    <t>神木市2025年迎宾路街道麻堰渠村供水工程</t>
  </si>
  <si>
    <r>
      <t>麻堰渠村马连滩组、炭窑峁组、马圈梁组新建人饮渗水井3座，渗水井容量80m</t>
    </r>
    <r>
      <rPr>
        <sz val="10"/>
        <color rgb="FF000000"/>
        <rFont val="宋体"/>
        <charset val="134"/>
      </rPr>
      <t>³。</t>
    </r>
  </si>
  <si>
    <t>麻堰渠村马连滩组、炭窑峁组</t>
  </si>
  <si>
    <t>该项目产权归村集体所有；巩固提升饮水安全，预计全村有农户155户426人受益，其中脱贫户11户22人</t>
  </si>
  <si>
    <t>神木市2025年西沙街道沈薛家塔2组4组供水工程</t>
  </si>
  <si>
    <t>薛家塔2组4组人口饮用水</t>
  </si>
  <si>
    <t>该项目建成后归村集体所有，项目属于固定性资产，资产管护人为薛平则，受益总户数为115户，带动脱贫户数为12户，17人。</t>
  </si>
  <si>
    <t>神木市2025年西沙街道麻家塔村1-4组供水工程</t>
  </si>
  <si>
    <t>水井长100米，宽4米、深4米，水井顶部设有5米宽的钢筋混凝土覆盖面</t>
  </si>
  <si>
    <t>该项目建成后归村集体所有，项目属于固定性资产，资产管护人为麻小军，受益总户数为260户，带动脱贫户数为10户，16人。</t>
  </si>
  <si>
    <t>神木市2025年西沙街道海则沟村二组供水工程</t>
  </si>
  <si>
    <t>打2孔深井，铺设电缆、管道，购买安装水泵。</t>
  </si>
  <si>
    <t>海则沟村二组</t>
  </si>
  <si>
    <t>该项目建成后归村集体所有，项目属于固定性资产，资产管护人为赵子亮，受益总户数为99户，带动脱贫户数为1户1人
。</t>
  </si>
  <si>
    <t>神木市2025年西沙街道海则沟村七组供水工程</t>
  </si>
  <si>
    <t>新建自来水水塔，和更换电缆、管路。</t>
  </si>
  <si>
    <t>海则沟村七组</t>
  </si>
  <si>
    <t>该项目建成后归村集体所有，项目属于固定性资产，资产管护人为冯广军，受益总户数为96户，带动脱贫户数为3户，6人。</t>
  </si>
  <si>
    <t>神木市2025年花石崖镇村供水工程</t>
  </si>
  <si>
    <t>项目解决自然村饮水管线埋深较浅，容易受冻，管线分支不合理等情况，安装管线20公里，砌筑检查井80余座。项目主要涉及大坪等村组。</t>
  </si>
  <si>
    <t>花石崖镇人民政府</t>
  </si>
  <si>
    <t>大坪等村组</t>
  </si>
  <si>
    <t>该项目建成后归村集体所有，项目属于固定性资产，资产管护人为李林生，受益总户数为398户，带动脱贫户数为41户，65人。</t>
  </si>
  <si>
    <t>神木市2025年花石崖镇前谢村杨家墕组供水工程</t>
  </si>
  <si>
    <t>新建深井直径1米，150米深，高位水池50方</t>
  </si>
  <si>
    <t>前谢村</t>
  </si>
  <si>
    <t>该项目建成后归村集体所有，项目属于固定性资产，资产管护人为杨正恩，受益总户数为45户,98人，带动脱贫户数为2户，5人。</t>
  </si>
  <si>
    <t>神木市2025年花石崖镇常胜湾村西阳沟组供水工程</t>
  </si>
  <si>
    <t>水井扩大管线重铺水电改造道路维护</t>
  </si>
  <si>
    <t>常胜湾村</t>
  </si>
  <si>
    <t>该项目建成后归村集体所有，项目属于固定性资产，资产管护人为刘爱生，受益总户数为78户,209人，带动脱贫户数为5户，11人。</t>
  </si>
  <si>
    <t>神木市2025年花石崖镇大坪村菅草畔组供水工程</t>
  </si>
  <si>
    <t>低位水池维修、4000米自来水管线改造、检查井维修改造</t>
  </si>
  <si>
    <t>该项目建成后归村集体所有，项目属于固定性资产，资产管护人为刘鹏云，受益总户数为75户,212人，带动脱贫户数为8户，13人。</t>
  </si>
  <si>
    <t>神木市2025年花石崖镇苏怀村杏叶组供水工程</t>
  </si>
  <si>
    <t>高低位水塔，管道铺设及附属工程</t>
  </si>
  <si>
    <t>该项目产权归村集体所有；巩固提升饮水安全，预计全村有农户38户100人受益，其中脱贫户1户1人</t>
  </si>
  <si>
    <t>神木市2025年孙家岔镇柠条塔村供水工程</t>
  </si>
  <si>
    <r>
      <t>柠条塔组渗井100m</t>
    </r>
    <r>
      <rPr>
        <sz val="10"/>
        <color rgb="FF000000"/>
        <rFont val="宋体"/>
        <charset val="134"/>
      </rPr>
      <t>³、瓷窑塔小组高位水池300m³、官网200m，更换水泵</t>
    </r>
  </si>
  <si>
    <t>柠条塔村</t>
  </si>
  <si>
    <t>该项目产权归村集体所有；巩固提升饮水安全，预计全村有农户101户302人受益，其中脱贫户0户0人</t>
  </si>
  <si>
    <t>神木市2025年孙家岔镇柳树峁三组供水工程</t>
  </si>
  <si>
    <t>新建大口井，管网7.5km，太阳能发电及配套设施</t>
  </si>
  <si>
    <t>柳树峁村</t>
  </si>
  <si>
    <t>该项目产权归村集体所有；巩固提升饮水安全，预计全村有农户70户210人受益，其中脱贫户0户0人</t>
  </si>
  <si>
    <t>神木市2025年孙家岔镇王道恒塔车岔小组供水工程</t>
  </si>
  <si>
    <t>修建300立方蓄水池，铺设管网，主管网1.5公里，支线2公里</t>
  </si>
  <si>
    <t>车岔组</t>
  </si>
  <si>
    <t>该项目产权归村集体所有；巩固提升饮水安全，预计全村有农户65户187人受益，其中脱贫户0户0人</t>
  </si>
  <si>
    <t>神木市2025年大柳塔镇何家塔村四组供水工程</t>
  </si>
  <si>
    <r>
      <t>新建低位水池100m</t>
    </r>
    <r>
      <rPr>
        <sz val="10"/>
        <color rgb="FF000000"/>
        <rFont val="宋体"/>
        <charset val="134"/>
      </rPr>
      <t>³，沉淀池，新建高位水池100m³，1000米供水主管道</t>
    </r>
  </si>
  <si>
    <t>大柳塔镇</t>
  </si>
  <si>
    <t>何家塔村</t>
  </si>
  <si>
    <t>该项目产权归村集体所有；巩固提升饮水安全，预计全村有农户52户203人受益，其中脱贫户0户0人</t>
  </si>
  <si>
    <t>神木市2025年大柳塔镇丁家渠村供水工程</t>
  </si>
  <si>
    <t>新建水源、管网及其他配套设施</t>
  </si>
  <si>
    <t>丁家渠村</t>
  </si>
  <si>
    <t>该项目产权归村集体所有；巩固提升饮水安全，预计全村有农户67户245人受益，其中脱贫户0户0人</t>
  </si>
  <si>
    <t>神木市2025年大柳塔镇三特村三组供水工程</t>
  </si>
  <si>
    <t>打井，高位水池300m³</t>
  </si>
  <si>
    <t>三特村</t>
  </si>
  <si>
    <t>该项目产权归村集体所有；巩固提升饮水安全，预计全村有农户74户254人受益，其中脱贫户1户2人</t>
  </si>
  <si>
    <t>神木市2025年店塔镇梁家塔村沙渠组供水工程</t>
  </si>
  <si>
    <t>打深井120m、高位水池100m³、供电线路500米、管线1200米</t>
  </si>
  <si>
    <t>梁家塔村</t>
  </si>
  <si>
    <t>该项目产权归村集体所有；巩固提升饮水安全，预计全村有农户32户120人受益，其中脱贫户2户4人</t>
  </si>
  <si>
    <t>神木市2025年石窑店村石砭组供水工程</t>
  </si>
  <si>
    <t>新建渗渠100m³、高位水池m³、供电线路400米、管线1000米</t>
  </si>
  <si>
    <t>石窑店村</t>
  </si>
  <si>
    <t>该项目产权归村集体所有；巩固提升饮水安全，预计全村有农户28户75人受益，其中脱贫户3户5人</t>
  </si>
  <si>
    <t>神木市2025年石窑店村乔家沟村一、二组供水工程</t>
  </si>
  <si>
    <t>修建渗渠200m³、高位水池200m³、供电线路350米、管线1500米</t>
  </si>
  <si>
    <t>乔家沟村</t>
  </si>
  <si>
    <t>该项目产权归村集体所有；巩固提升饮水安全，预计全村有农户132户319人受益，其中脱贫户11户13人</t>
  </si>
  <si>
    <t>神木市2025年辛伙盘村供水工程</t>
  </si>
  <si>
    <t>（当中伙盘组、东村组、西村组、前渠组）新建地位水池300m³、高位水池300m³，铺设管道3000米、电缆等接入、安装水泵等配套设施</t>
  </si>
  <si>
    <t>该项目产权归村集体所有；巩固提升饮水安全，预计全村有农户170户405人受益，其中脱贫户3户4人</t>
  </si>
  <si>
    <t>神木市2025年度中鸡镇创业村农田灌溉电力设施项目</t>
  </si>
  <si>
    <t>六七组高标准农田安装250KVA变压器3台架设低压线路3.1km。</t>
  </si>
  <si>
    <t>满足1500余亩高标准农田灌溉需求，管护人为高志雄，预计有134户325人受益，其中脱贫户4户8人。</t>
  </si>
  <si>
    <t>神木市2025年度中鸡镇牛定壕村电力项目</t>
  </si>
  <si>
    <t>牛定壕九个组架设高压线2公里；架设低压线12.7公里，增设250KVA变压器4台，200KVA变压器3台，460KVA变压器一台。</t>
  </si>
  <si>
    <t>该项目产权归村一、二、三、四、五、六、七、八、九组集体所有；资产到户，资产管护为刘升平。预计有农户486户1316人可受益，脱贫户35户53人可受益</t>
  </si>
  <si>
    <t>农村清洁能源设施建设</t>
  </si>
  <si>
    <t>神木市2025年店塔镇板定梁村供气项目</t>
  </si>
  <si>
    <t>板定梁组、刘二墕组、二道峁组、脑毛山组、到户天然气。</t>
  </si>
  <si>
    <t>板定梁村</t>
  </si>
  <si>
    <t>该项目产权归村集体所有，属公益性资产，资产管护人刘子俊，项目建成后，为板定梁村4个小组提供燃气使用便利条件，受益农户210户580人，其中，脱贫户2户2人。</t>
  </si>
  <si>
    <t>神木市2025年度中鸡镇中鸡村折家海清洁能源天然气设施建设项目</t>
  </si>
  <si>
    <t>中鸡村折家海自然村铺设天然气管网28.5km。</t>
  </si>
  <si>
    <t>项目产权为中鸡村集体所有，管护人为邱子云，预计有235户705人受益，其中脱贫户5户8人。</t>
  </si>
  <si>
    <t>神木市2025年锦界镇瑶镇村人居环境整治项目</t>
  </si>
  <si>
    <t>新建公厕两座，人行道硬化。</t>
  </si>
  <si>
    <t>瑶镇村</t>
  </si>
  <si>
    <t>该项目产权归村集体所有，资产管护人杨虎伟，改善311户865人生产生活条件；预计有农户311户、865人受益，其中脱贫户22户56人</t>
  </si>
  <si>
    <t>神木市2025年西沙街道麻家塔村盘龙湾大棚沿线环境卫生整治项目</t>
  </si>
  <si>
    <t>麻家塔村盘龙湾玻璃大棚5800平米水电改造，更换现有大棚内种植土，现有600米道路沿线环境卫生整治。</t>
  </si>
  <si>
    <t>该项目属于经营性资产，资产管护人麻晓军。产权归村集体所有，该项目建成后，预计年收入10 万元；按照村集体经济收益分配方案，全部用于村民分红。有农户260户830人受益，其中脱贫户10户16人。预计每户增收400元以上。</t>
  </si>
  <si>
    <t>神木市2025年度中鸡镇纳林采当村污水收集设施项目</t>
  </si>
  <si>
    <t>创建和美乡村，为纳林采当村539户居民安装生活污水收集罐，容量为5立方米，以及相应连接管道等设施</t>
  </si>
  <si>
    <t>该项目产权归各户所有项目建成后，预计有农户539户可受益，其中脱贫户17户.</t>
  </si>
  <si>
    <t>神木市2025年滨河新区街道红柳林驼娘沟小组基础设施配套项目</t>
  </si>
  <si>
    <t>村集体民宿院落铺装硬化9400㎡、绿化、亮化及其它附属设施等。</t>
  </si>
  <si>
    <t>该项目属于公益性资产，产权归村集体所有，资产管护人李治平。项目建成后极大改善了村民居住环境，方便群众出行，预计村组受益户51户128人，其中脱贫户2户2人。</t>
  </si>
  <si>
    <t>神木市2025年店塔镇店塔村草垛山组大棚垃圾回收站项目</t>
  </si>
  <si>
    <t>在草垛山组大棚北侧修建1个长10米，宽8米，高4米的垃圾回收站。</t>
  </si>
  <si>
    <t>店塔村</t>
  </si>
  <si>
    <t>该项目产权归村集体所有，属公益性资产，资产管护人倪志林，项目建成后，解决草垛山组大棚附近人居环境及生活便利等问题，预计受益农户164户506人，其中，脱贫户6户7人。</t>
  </si>
  <si>
    <t>神木市2025年店塔镇石拉沟村凉水井组村容村貌提升工程</t>
  </si>
  <si>
    <t>新修道路需20盏路灯，道路沿路需4座公共男女旱厕，新修道路靠护坡外测需建463米长城围墙，房屋周围到户铺装硬化1436平米，房屋外墙抹灰及涂料粉刷美化9672平米，给排水建设安装10座检查井及铺设给水PE110管460米，更换污水管道PE400管36米，路口限宽禁行门墩2个，隔离栅栏129平米</t>
  </si>
  <si>
    <t>石拉沟村凉水井组</t>
  </si>
  <si>
    <t>该项目产权归村集体所有，属公益性资产，资产管护人杨光斌，项目建成后，能改善凉水井小组农户生产生活条件，受益农户123户308人。</t>
  </si>
  <si>
    <t>店塔镇人民政府</t>
  </si>
  <si>
    <t>神木市2025年尔林兔镇前尔林兔村环境综合提升项目</t>
  </si>
  <si>
    <t>该项目计划实施前尔林兔村一、四、五、六组红砖硬化道路6公里，道路宽5米，包括其它附属工程，安装路灯600盏，并进行周边绿化。</t>
  </si>
  <si>
    <t>项目建成后，产权归村集体所有，方便村民出行，改善人居环境；预计农户496户1268人受益，其中脱贫户30户66人。</t>
  </si>
  <si>
    <t>神木市2025年花石崖镇王家峁组村容村貌提升工程</t>
  </si>
  <si>
    <t>项目修建王家峁新农村挡墙防护长400余米，平均高10米，采用毛石混凝土，及排水管道 2km等，主道路硬化，入户道路采用矸石砖铺设。</t>
  </si>
  <si>
    <t>该项目建成后产权归村集体所有，属于公益性资产，资产管护人为王海荣，受益总户数为608户，带动脱贫户数为53户，93人。</t>
  </si>
  <si>
    <t>神木市2025年花石崖镇大石头沟村人居环境整治工程</t>
  </si>
  <si>
    <t>项目修建新村入口处挡墙（高15米，长度100米），新农村周边山坡绿化防止水土流失，村内道路两侧绿化等工程</t>
  </si>
  <si>
    <t>该项目建成后产权归村集体所有，属于公益性资产，资产管护人为谢国军，受益总户数为608户，带动脱贫户数为53户，93人。</t>
  </si>
  <si>
    <t>神木市2025年花石崖镇西阳沟村人居环境整治工程</t>
  </si>
  <si>
    <t>项目修建村道路下挡墙800米，平均高8米，水泥硬化村内出行道路500米等设施。</t>
  </si>
  <si>
    <t>该项目建成后产权归村集体所有，属于公益性资产，资产管护人为刘爱生，受益总户数为461户，带动脱贫户数为34户，65人。</t>
  </si>
  <si>
    <t>神木市2025年花石崖镇火连峁村人居环境整治工程</t>
  </si>
  <si>
    <t>火连峁村人居环境综合整治工程，包括巷道硬化2公里、小流域治理、清理破旧房屋残垣断壁22处、公共道路两旁绿化、太阳能路灯维修安装等</t>
  </si>
  <si>
    <t>火连峁村</t>
  </si>
  <si>
    <t>该项目建成后产权归村集体所有，属于公益性资产，资产管护人为谢元峰，受益总户数为268户，带动脱贫户数为42户，81人。</t>
  </si>
  <si>
    <t>神木市2025年花石崖镇任家山村人居环境整治工程</t>
  </si>
  <si>
    <t>任家山村人居环境综合整治工程，包括村内场地硬化300平米、修筑挡墙、道路硬化等工程量</t>
  </si>
  <si>
    <t>任家山村</t>
  </si>
  <si>
    <t>该项目建成后归村集体所有，项目属于固定性资产，资产管护人为刘振林，受益总户数为338户，带动脱贫户数为18户，33人。</t>
  </si>
  <si>
    <t>神木市2025年栏杆堡镇大路湾村折家沟组人居环境整治项目</t>
  </si>
  <si>
    <t>护坡挡墙高1.5米，长870米，污水治理，水源保护</t>
  </si>
  <si>
    <t>大路湾村折家沟组</t>
  </si>
  <si>
    <t>该项目为公益性资产，产权归集体所有，资产管护人折小雷，项目建成后，预计受益户75户，其中脱贫户8户。</t>
  </si>
  <si>
    <t>栏杆堡镇人民政府</t>
  </si>
  <si>
    <t>神木市2025年永兴街道三堂村三堂小组农田护岸工程</t>
  </si>
  <si>
    <t>三堂小组河道进行治理，新建挡墙150米；宋家峁新建挡墙50米。</t>
  </si>
  <si>
    <t>提升人居环境，维护生态平衡。该项目建成，产权归集体所有，资产类型为集体经济，资产管护人为崔英刚。预计该组有127户370余人可受益，其中脱贫8户21人。</t>
  </si>
  <si>
    <t>神木市2025年大保当镇东北湾路灯安装项目</t>
  </si>
  <si>
    <t>村内安装6m高太阳能路灯200盏。</t>
  </si>
  <si>
    <t>该项目产权归集体所有；属公益性资产，资产管护人田步军。项目建成后，预计有农户420户1300人受益，脱贫户25户29人。</t>
  </si>
  <si>
    <t>神木市2025年永武村路灯安装工程</t>
  </si>
  <si>
    <t>安装6m高太阳能路灯300盏。</t>
  </si>
  <si>
    <t>该项目产权归集体所有；属公益性资产，管护人为高亮飞，项目建成后，预计有农户230户1407人受益，19户脱贫户41人。</t>
  </si>
  <si>
    <t>神木市2025年店塔镇杨伙盘村路灯安装项目</t>
  </si>
  <si>
    <t>为杨伙盘村5个小组（杨伙盘村一组、二组、三组及老虎岔阴塔、阳塔组实施照明工程，需100盏太阳能路灯。</t>
  </si>
  <si>
    <t>杨伙盘村</t>
  </si>
  <si>
    <t>该项目产权归村集体所有，属公益性资产，资产管护人高世雄，项目建成后，为杨伙盘村5个小组提供出行安全照明，预计248户681人受益，其中脱贫户1户1人。</t>
  </si>
  <si>
    <t>神木市2025年高家堡镇芦沟村路灯安装工程</t>
  </si>
  <si>
    <t>安装太阳能路灯200盏。</t>
  </si>
  <si>
    <t>芦沟村</t>
  </si>
  <si>
    <t>项目建成后，产权归村集体所有；改善村组基础设施，全村有农户210户585人可受益，其中脱贫户8户13人。</t>
  </si>
  <si>
    <t>神木市2025年高家堡镇贺东沟村路灯安装工程</t>
  </si>
  <si>
    <t>贺东沟村</t>
  </si>
  <si>
    <t>项目建成后，产权归村集体所有；改善村组基础设施，全村有农户145户445人可受益，其中脱贫户14户28人。</t>
  </si>
  <si>
    <t>神木市2025年高家堡镇马家滩村路灯安装工程</t>
  </si>
  <si>
    <t>毛庄则组安装路灯75盏，杨道墕组安装路灯40盏，黄虫塔组安装路灯40盏，马家滩组安装路灯200盏，维修路灯70盏。</t>
  </si>
  <si>
    <t>马家滩村</t>
  </si>
  <si>
    <t>产权归马家滩村集体所有，资产属公益性资产，预计全村有农户162户308人可受益，其中脱贫户32户68人。</t>
  </si>
  <si>
    <t>神木市2025年高家堡镇园则沟村路灯安装工程</t>
  </si>
  <si>
    <t>园则沟村安装路灯200盏。</t>
  </si>
  <si>
    <t>园则沟村</t>
  </si>
  <si>
    <t>项目建成后，产权归村集体所有；改善村组基础设施项目，方便村民出行，全村有农户145户450人可受益，其中脱贫户15户31人。</t>
  </si>
  <si>
    <t>神木市2025年高家堡镇李家洞村玉塔组亮化工程</t>
  </si>
  <si>
    <t>全长4100米，安装路灯120盏。</t>
  </si>
  <si>
    <t>李家洞村</t>
  </si>
  <si>
    <t>项目建成后，产权归村集体所有；改善村组基础设施项目，方便村民出行，全村有农户85户240人可受益，其中脱贫户5户9人。</t>
  </si>
  <si>
    <t>神木市2025年贺家川镇贾家沟村等4村太阳能路灯安装工程</t>
  </si>
  <si>
    <t>贾家沟村、刘青川村、太和寨村、乔家村等4村安装太阳能路灯600套。</t>
  </si>
  <si>
    <t>贾家沟村</t>
  </si>
  <si>
    <t>该项目属于公益性资产，资产管护人贾雷平、贺晓伟、杜亚峰、乔彩斌，项目建成后，预计全村有农户1629户4148人可受益，其中脱贫户138户338人可受益。</t>
  </si>
  <si>
    <t>神木市2025年贺家川镇平安村圪柳咀组太阳能路灯安装工程</t>
  </si>
  <si>
    <t>平安村圪柳咀组安装太阳能路灯50套。</t>
  </si>
  <si>
    <t>该项目属于公益性资产，资产管护人路军，项目建成后，预计全村有农户42户96人可受益，其中脱贫户11户25人可受益。</t>
  </si>
  <si>
    <t>神木市2025年花石崖镇太阳能路灯安装工程</t>
  </si>
  <si>
    <t>对部分村落，路灯安装较少，进行补充安装。项目主要涵盖村落全镇13个行政村73个组。合计360盏。涉及高兴庄、常胜湾、高念文、大坪、火连峁、任家山、东沟村、前谢、阳崖沟等村</t>
  </si>
  <si>
    <t>常胜湾村、高兴庄村、苏怀村、高念文村等村组</t>
  </si>
  <si>
    <t>该项目建成后归村集体所有，项目属于固定性资产，资产管护人为高艳军、苏鱼生，受益总户数为1979户，带动脱贫户数为129户，266人。</t>
  </si>
  <si>
    <t>神木市2025年花石崖镇太阳能路灯维修工程</t>
  </si>
  <si>
    <t>项目针对安装较早路灯进行灯头维修更换、灯杆矫正。共计600余盏。项目主要涵盖村落有高兴庄行政村维修60盏、常胜湾行政村维修80盏、苏怀行政村维修100盏、高念文行政村维修100盏等村组。东沟维修110盏，前谢维修路灯150盏</t>
  </si>
  <si>
    <t>神木市2025年锦界镇枣稍沟村路灯安装项目</t>
  </si>
  <si>
    <t>安装太阳能路灯400盏（间隔50米）</t>
  </si>
  <si>
    <t>枣稍沟村</t>
  </si>
  <si>
    <t>该项目产权归村集体所有，改善442户1287人生产生活条件；预计全村有农户442户1132人可受益，其中脱贫6户10</t>
  </si>
  <si>
    <t>神木市2025年马镇镇葛富、龙泉村路灯安装工程</t>
  </si>
  <si>
    <t>安装路灯160盏（葛富80盏、王家峁60盏、贝峁沟20盏）。</t>
  </si>
  <si>
    <t>葛富村、龙泉村</t>
  </si>
  <si>
    <t>项目属公益性资产，该项目建成后产权归村集体所有，资产管护人为葛富村书记郭林云、龙泉村书记刘忠昌，受益总户数1364户3709人，脱贫户68户152人。</t>
  </si>
  <si>
    <t>神木市2025年万镇镇麻院沟村麻院沟组路灯安装工程</t>
  </si>
  <si>
    <t>麻院沟村麻院沟组安装太阳能路灯100盏。覆盖环村公路5公里，个户院落、幸福院、育苗基地、古村落路灯全覆盖。</t>
  </si>
  <si>
    <t>麻院沟村</t>
  </si>
  <si>
    <t>该项目属于公益性资产，归村集体所有，项目建成后，方便农户生产生活，资产管护人为贺利荣，预计有农户198户559人受益，其中脱贫户24户66人。</t>
  </si>
  <si>
    <t>神木市2025年西沟街道雨则古梁村半切墩小组路灯安装工程</t>
  </si>
  <si>
    <t>为村组道路(约3.5公里)安装10m高太能能路灯220盏。</t>
  </si>
  <si>
    <t>神木市2025年度中鸡镇村级道路路灯安装工程</t>
  </si>
  <si>
    <t>创业村乡村旅游主干线道路及支线共计18km安装路灯320盏；牛定壕村安装路灯4km80盏；秦家圪垯村安装路灯8km160盏。</t>
  </si>
  <si>
    <t>创业村、牛定壕村、秦家圪垯村</t>
  </si>
  <si>
    <t>该项目产权归村集体所有，资产类型为公益性资产，资产管护人为高志雄、刘升平、李子平，项目建成后，预计有农户176户352人可受益，其中脱贫户8户16人。</t>
  </si>
  <si>
    <t>神木市2025年春季“雨露计划”项目</t>
  </si>
  <si>
    <t>对家庭成员2024年春季学期在中职、高职院校就读的脱贫户和未消除风险的易返贫致贫户进行补助。</t>
  </si>
  <si>
    <t>通过财政补贴帮助贫困子女进行技能学习培训，补贴标准每人1500元/学期</t>
  </si>
  <si>
    <t>神木市2025年秋季“雨露计划”项目</t>
  </si>
  <si>
    <t>对家庭成员2024年秋季学期在中职、高职院校就读的脱贫户和未消除风险的易返贫致贫户进行补助。</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</si>
</sst>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1">
    <font>
      <sz val="11"/>
      <color theme="1"/>
      <name val="宋体"/>
      <charset val="134"/>
      <scheme val="minor"/>
    </font>
    <font>
      <sz val="11"/>
      <name val="宋体"/>
      <charset val="134"/>
      <scheme val="minor"/>
    </font>
    <font>
      <b/>
      <sz val="11"/>
      <name val="宋体"/>
      <charset val="134"/>
      <scheme val="minor"/>
    </font>
    <font>
      <sz val="10"/>
      <name val="宋体"/>
      <charset val="134"/>
      <scheme val="minor"/>
    </font>
    <font>
      <sz val="10"/>
      <name val="宋体"/>
      <charset val="134"/>
    </font>
    <font>
      <b/>
      <sz val="10"/>
      <color rgb="FF000000"/>
      <name val="宋体"/>
      <charset val="134"/>
    </font>
    <font>
      <sz val="10"/>
      <name val="仿宋"/>
      <charset val="134"/>
    </font>
    <font>
      <sz val="10"/>
      <color theme="1"/>
      <name val="宋体"/>
      <charset val="134"/>
      <scheme val="minor"/>
    </font>
    <font>
      <b/>
      <sz val="10"/>
      <name val="宋体"/>
      <charset val="134"/>
      <scheme val="minor"/>
    </font>
    <font>
      <sz val="10"/>
      <color rgb="FFFF0000"/>
      <name val="宋体"/>
      <charset val="134"/>
      <scheme val="minor"/>
    </font>
    <font>
      <sz val="10"/>
      <color theme="1"/>
      <name val="仿宋"/>
      <charset val="134"/>
    </font>
    <font>
      <sz val="10"/>
      <color theme="1"/>
      <name val="宋体"/>
      <charset val="134"/>
    </font>
    <font>
      <sz val="16"/>
      <name val="黑体"/>
      <charset val="134"/>
    </font>
    <font>
      <sz val="26"/>
      <name val="方正小标宋简体"/>
      <charset val="134"/>
    </font>
    <font>
      <b/>
      <sz val="10"/>
      <name val="宋体"/>
      <charset val="134"/>
    </font>
    <font>
      <sz val="12"/>
      <name val="黑体"/>
      <charset val="134"/>
    </font>
    <font>
      <sz val="10"/>
      <color rgb="FF000000"/>
      <name val="宋体"/>
      <charset val="134"/>
    </font>
    <font>
      <sz val="10"/>
      <color indexed="8"/>
      <name val="宋体"/>
      <charset val="134"/>
    </font>
    <font>
      <b/>
      <sz val="10"/>
      <name val="黑体"/>
      <charset val="134"/>
    </font>
    <font>
      <sz val="10"/>
      <name val="宋体"/>
      <charset val="134"/>
      <scheme val="major"/>
    </font>
    <font>
      <sz val="10"/>
      <color theme="1"/>
      <name val="Arial"/>
      <charset val="0"/>
    </font>
    <font>
      <sz val="10"/>
      <color rgb="FF000000"/>
      <name val="宋体"/>
      <charset val="134"/>
      <scheme val="minor"/>
    </font>
    <font>
      <sz val="10"/>
      <color rgb="FF000000"/>
      <name val="仿宋"/>
      <charset val="134"/>
    </font>
    <font>
      <sz val="10"/>
      <color rgb="FF000000"/>
      <name val="仿宋"/>
      <charset val="204"/>
    </font>
    <font>
      <sz val="18"/>
      <name val="方正小标宋简体"/>
      <charset val="134"/>
    </font>
    <font>
      <b/>
      <sz val="12"/>
      <name val="宋体"/>
      <charset val="134"/>
    </font>
    <font>
      <sz val="12"/>
      <name val="宋体"/>
      <charset val="134"/>
      <scheme val="minor"/>
    </font>
    <font>
      <sz val="12"/>
      <name val="宋体"/>
      <charset val="134"/>
    </font>
    <font>
      <sz val="22"/>
      <name val="方正小标宋简体"/>
      <charset val="134"/>
    </font>
    <font>
      <b/>
      <sz val="12"/>
      <color theme="1"/>
      <name val="宋体"/>
      <charset val="1"/>
      <scheme val="minor"/>
    </font>
    <font>
      <b/>
      <sz val="12"/>
      <name val="宋体"/>
      <charset val="134"/>
      <scheme val="minor"/>
    </font>
    <font>
      <b/>
      <sz val="12"/>
      <name val="黑体"/>
      <charset val="134"/>
    </font>
    <font>
      <sz val="11"/>
      <color theme="1"/>
      <name val="宋体"/>
      <charset val="1"/>
      <scheme val="minor"/>
    </font>
    <font>
      <b/>
      <sz val="11"/>
      <name val="黑体"/>
      <charset val="134"/>
    </font>
    <font>
      <sz val="11"/>
      <name val="黑体"/>
      <charset val="134"/>
    </font>
    <font>
      <b/>
      <sz val="11"/>
      <color theme="1"/>
      <name val="宋体"/>
      <charset val="1"/>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name val="宋体"/>
      <charset val="1"/>
      <scheme val="minor"/>
    </font>
    <font>
      <sz val="10"/>
      <color rgb="FF000000"/>
      <name val="宋体"/>
      <charset val="204"/>
    </font>
    <font>
      <b/>
      <sz val="9"/>
      <name val="宋体"/>
      <charset val="134"/>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3" borderId="12"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3" applyNumberFormat="0" applyFill="0" applyAlignment="0" applyProtection="0">
      <alignment vertical="center"/>
    </xf>
    <xf numFmtId="0" fontId="43" fillId="0" borderId="13" applyNumberFormat="0" applyFill="0" applyAlignment="0" applyProtection="0">
      <alignment vertical="center"/>
    </xf>
    <xf numFmtId="0" fontId="44" fillId="0" borderId="14" applyNumberFormat="0" applyFill="0" applyAlignment="0" applyProtection="0">
      <alignment vertical="center"/>
    </xf>
    <xf numFmtId="0" fontId="44" fillId="0" borderId="0" applyNumberFormat="0" applyFill="0" applyBorder="0" applyAlignment="0" applyProtection="0">
      <alignment vertical="center"/>
    </xf>
    <xf numFmtId="0" fontId="45" fillId="4" borderId="15" applyNumberFormat="0" applyAlignment="0" applyProtection="0">
      <alignment vertical="center"/>
    </xf>
    <xf numFmtId="0" fontId="46" fillId="5" borderId="16" applyNumberFormat="0" applyAlignment="0" applyProtection="0">
      <alignment vertical="center"/>
    </xf>
    <xf numFmtId="0" fontId="47" fillId="5" borderId="15" applyNumberFormat="0" applyAlignment="0" applyProtection="0">
      <alignment vertical="center"/>
    </xf>
    <xf numFmtId="0" fontId="48" fillId="6" borderId="17" applyNumberFormat="0" applyAlignment="0" applyProtection="0">
      <alignment vertical="center"/>
    </xf>
    <xf numFmtId="0" fontId="49" fillId="0" borderId="18" applyNumberFormat="0" applyFill="0" applyAlignment="0" applyProtection="0">
      <alignment vertical="center"/>
    </xf>
    <xf numFmtId="0" fontId="50" fillId="0" borderId="19" applyNumberFormat="0" applyFill="0" applyAlignment="0" applyProtection="0">
      <alignment vertical="center"/>
    </xf>
    <xf numFmtId="0" fontId="51" fillId="7" borderId="0" applyNumberFormat="0" applyBorder="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5" fillId="12"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55" fillId="15" borderId="0" applyNumberFormat="0" applyBorder="0" applyAlignment="0" applyProtection="0">
      <alignment vertical="center"/>
    </xf>
    <xf numFmtId="0" fontId="55"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55" fillId="19" borderId="0" applyNumberFormat="0" applyBorder="0" applyAlignment="0" applyProtection="0">
      <alignment vertical="center"/>
    </xf>
    <xf numFmtId="0" fontId="55" fillId="20" borderId="0" applyNumberFormat="0" applyBorder="0" applyAlignment="0" applyProtection="0">
      <alignment vertical="center"/>
    </xf>
    <xf numFmtId="0" fontId="54" fillId="21" borderId="0" applyNumberFormat="0" applyBorder="0" applyAlignment="0" applyProtection="0">
      <alignment vertical="center"/>
    </xf>
    <xf numFmtId="0" fontId="54" fillId="22" borderId="0" applyNumberFormat="0" applyBorder="0" applyAlignment="0" applyProtection="0">
      <alignment vertical="center"/>
    </xf>
    <xf numFmtId="0" fontId="55" fillId="23" borderId="0" applyNumberFormat="0" applyBorder="0" applyAlignment="0" applyProtection="0">
      <alignment vertical="center"/>
    </xf>
    <xf numFmtId="0" fontId="55" fillId="24" borderId="0" applyNumberFormat="0" applyBorder="0" applyAlignment="0" applyProtection="0">
      <alignment vertical="center"/>
    </xf>
    <xf numFmtId="0" fontId="54" fillId="25" borderId="0" applyNumberFormat="0" applyBorder="0" applyAlignment="0" applyProtection="0">
      <alignment vertical="center"/>
    </xf>
    <xf numFmtId="0" fontId="54" fillId="26" borderId="0" applyNumberFormat="0" applyBorder="0" applyAlignment="0" applyProtection="0">
      <alignment vertical="center"/>
    </xf>
    <xf numFmtId="0" fontId="55" fillId="27" borderId="0" applyNumberFormat="0" applyBorder="0" applyAlignment="0" applyProtection="0">
      <alignment vertical="center"/>
    </xf>
    <xf numFmtId="0" fontId="55" fillId="28" borderId="0" applyNumberFormat="0" applyBorder="0" applyAlignment="0" applyProtection="0">
      <alignment vertical="center"/>
    </xf>
    <xf numFmtId="0" fontId="54" fillId="29" borderId="0" applyNumberFormat="0" applyBorder="0" applyAlignment="0" applyProtection="0">
      <alignment vertical="center"/>
    </xf>
    <xf numFmtId="0" fontId="54" fillId="30" borderId="0" applyNumberFormat="0" applyBorder="0" applyAlignment="0" applyProtection="0">
      <alignment vertical="center"/>
    </xf>
    <xf numFmtId="0" fontId="55" fillId="31" borderId="0" applyNumberFormat="0" applyBorder="0" applyAlignment="0" applyProtection="0">
      <alignment vertical="center"/>
    </xf>
    <xf numFmtId="0" fontId="55" fillId="32" borderId="0" applyNumberFormat="0" applyBorder="0" applyAlignment="0" applyProtection="0">
      <alignment vertical="center"/>
    </xf>
    <xf numFmtId="0" fontId="54" fillId="33" borderId="0" applyNumberFormat="0" applyBorder="0" applyAlignment="0" applyProtection="0">
      <alignment vertical="center"/>
    </xf>
    <xf numFmtId="0" fontId="56" fillId="0" borderId="0">
      <protection locked="0"/>
    </xf>
    <xf numFmtId="0" fontId="0" fillId="0" borderId="0">
      <alignment vertical="center"/>
    </xf>
  </cellStyleXfs>
  <cellXfs count="20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Alignment="1">
      <alignment vertical="center"/>
    </xf>
    <xf numFmtId="0" fontId="5" fillId="0" borderId="0" xfId="0" applyFont="1" applyFill="1" applyBorder="1" applyAlignment="1">
      <alignment horizontal="center" vertical="center" wrapText="1"/>
    </xf>
    <xf numFmtId="0" fontId="4" fillId="0" borderId="0" xfId="0" applyFont="1" applyFill="1" applyAlignment="1">
      <alignment horizontal="center" vertical="center"/>
    </xf>
    <xf numFmtId="0" fontId="6" fillId="0" borderId="0" xfId="0" applyFont="1" applyAlignment="1">
      <alignment vertical="center" wrapText="1"/>
    </xf>
    <xf numFmtId="0" fontId="6" fillId="0" borderId="0" xfId="0" applyFont="1" applyBorder="1" applyAlignment="1">
      <alignment vertical="center" wrapText="1"/>
    </xf>
    <xf numFmtId="0" fontId="7" fillId="0" borderId="0" xfId="0" applyFont="1" applyAlignment="1">
      <alignment horizontal="center" vertical="center"/>
    </xf>
    <xf numFmtId="0" fontId="7" fillId="0" borderId="0" xfId="0" applyFont="1">
      <alignment vertical="center"/>
    </xf>
    <xf numFmtId="0" fontId="3" fillId="2" borderId="0" xfId="0" applyFont="1" applyFill="1">
      <alignment vertical="center"/>
    </xf>
    <xf numFmtId="0" fontId="7" fillId="0" borderId="0" xfId="0" applyFont="1" applyFill="1">
      <alignment vertical="center"/>
    </xf>
    <xf numFmtId="0" fontId="7" fillId="0" borderId="0" xfId="0" applyFont="1" applyFill="1" applyAlignment="1">
      <alignment horizontal="center" vertical="center"/>
    </xf>
    <xf numFmtId="0" fontId="7" fillId="0" borderId="0" xfId="0" applyFont="1" applyFill="1" applyBorder="1" applyAlignment="1">
      <alignment vertical="center" wrapText="1"/>
    </xf>
    <xf numFmtId="0" fontId="7" fillId="0" borderId="0" xfId="0" applyFont="1" applyFill="1" applyBorder="1" applyAlignment="1">
      <alignment vertical="center" wrapText="1"/>
    </xf>
    <xf numFmtId="0" fontId="7" fillId="0" borderId="0" xfId="0" applyFont="1">
      <alignment vertical="center"/>
    </xf>
    <xf numFmtId="0" fontId="7" fillId="0" borderId="0" xfId="0" applyFont="1" applyAlignment="1">
      <alignment vertical="center" wrapText="1"/>
    </xf>
    <xf numFmtId="0" fontId="8" fillId="0" borderId="0" xfId="0" applyFont="1" applyFill="1" applyBorder="1" applyAlignment="1">
      <alignment vertical="center"/>
    </xf>
    <xf numFmtId="0" fontId="7" fillId="2" borderId="0" xfId="0" applyFont="1" applyFill="1">
      <alignment vertical="center"/>
    </xf>
    <xf numFmtId="0" fontId="7" fillId="0" borderId="0" xfId="0" applyFont="1" applyBorder="1" applyAlignment="1">
      <alignment vertical="center" wrapText="1"/>
    </xf>
    <xf numFmtId="0" fontId="7" fillId="0" borderId="0" xfId="0" applyNumberFormat="1" applyFont="1" applyAlignment="1">
      <alignment horizontal="center" vertical="center" wrapText="1"/>
    </xf>
    <xf numFmtId="0" fontId="8" fillId="0" borderId="0" xfId="0" applyFont="1" applyFill="1" applyAlignment="1">
      <alignment vertical="center"/>
    </xf>
    <xf numFmtId="0" fontId="7" fillId="0" borderId="0" xfId="0" applyFont="1" applyBorder="1">
      <alignment vertical="center"/>
    </xf>
    <xf numFmtId="0" fontId="4" fillId="0" borderId="0" xfId="0" applyFont="1" applyFill="1" applyBorder="1" applyAlignment="1">
      <alignment horizontal="center" vertical="center" wrapText="1"/>
    </xf>
    <xf numFmtId="0" fontId="7" fillId="0" borderId="0" xfId="0" applyFont="1" applyFill="1" applyAlignment="1">
      <alignment vertical="center"/>
    </xf>
    <xf numFmtId="0" fontId="7" fillId="0" borderId="0" xfId="0" applyFont="1" applyFill="1" applyBorder="1" applyAlignment="1">
      <alignment horizontal="center" vertical="center"/>
    </xf>
    <xf numFmtId="0" fontId="9" fillId="0" borderId="0" xfId="0" applyFont="1">
      <alignment vertical="center"/>
    </xf>
    <xf numFmtId="0" fontId="6" fillId="0" borderId="0" xfId="0" applyFont="1" applyFill="1" applyAlignment="1">
      <alignment vertical="center" wrapText="1"/>
    </xf>
    <xf numFmtId="0" fontId="6" fillId="0" borderId="0" xfId="0" applyFont="1" applyFill="1" applyBorder="1" applyAlignment="1">
      <alignment vertical="center" wrapText="1"/>
    </xf>
    <xf numFmtId="0" fontId="10" fillId="0" borderId="0" xfId="0" applyFont="1" applyFill="1" applyBorder="1" applyAlignment="1">
      <alignment vertical="center" wrapText="1"/>
    </xf>
    <xf numFmtId="0" fontId="10" fillId="0" borderId="0" xfId="0" applyFont="1" applyFill="1" applyAlignment="1">
      <alignment vertical="center" wrapText="1"/>
    </xf>
    <xf numFmtId="0" fontId="10" fillId="0" borderId="0" xfId="0" applyFont="1" applyAlignment="1">
      <alignment vertical="center" wrapText="1"/>
    </xf>
    <xf numFmtId="0" fontId="10" fillId="0" borderId="0" xfId="0" applyFont="1">
      <alignment vertical="center"/>
    </xf>
    <xf numFmtId="0" fontId="3" fillId="0" borderId="0" xfId="0" applyFont="1" applyFill="1" applyBorder="1" applyAlignment="1">
      <alignment vertical="center" wrapText="1"/>
    </xf>
    <xf numFmtId="0" fontId="4" fillId="0" borderId="0" xfId="0" applyFont="1" applyBorder="1" applyAlignment="1">
      <alignment horizontal="center" vertical="center" wrapText="1"/>
    </xf>
    <xf numFmtId="0" fontId="11"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49" fontId="14" fillId="0" borderId="3" xfId="0" applyNumberFormat="1" applyFont="1" applyFill="1" applyBorder="1" applyAlignment="1">
      <alignment horizontal="center" vertical="center" wrapText="1"/>
    </xf>
    <xf numFmtId="49" fontId="14" fillId="0" borderId="4"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4" fillId="2" borderId="1" xfId="0" applyNumberFormat="1" applyFont="1" applyFill="1" applyBorder="1" applyAlignment="1">
      <alignment horizontal="center" vertical="center" wrapText="1"/>
    </xf>
    <xf numFmtId="0" fontId="11" fillId="0" borderId="1" xfId="0" applyFont="1" applyBorder="1" applyAlignment="1" applyProtection="1">
      <alignment horizontal="center" vertical="center" wrapText="1"/>
      <protection locked="0"/>
    </xf>
    <xf numFmtId="0" fontId="11" fillId="0" borderId="1" xfId="0" applyFont="1" applyBorder="1" applyAlignment="1">
      <alignment horizontal="center" vertical="center"/>
    </xf>
    <xf numFmtId="0" fontId="7" fillId="2"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2" borderId="1" xfId="50" applyFont="1" applyFill="1" applyBorder="1" applyAlignment="1">
      <alignment vertical="center" wrapText="1"/>
    </xf>
    <xf numFmtId="0" fontId="7" fillId="2"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5" xfId="0" applyNumberFormat="1" applyFont="1" applyFill="1" applyBorder="1" applyAlignment="1" applyProtection="1">
      <alignment horizontal="center" vertical="center" wrapText="1"/>
      <protection locked="0"/>
    </xf>
    <xf numFmtId="0" fontId="11" fillId="0" borderId="1" xfId="0" applyNumberFormat="1"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7" fillId="2" borderId="1" xfId="0" applyFont="1" applyFill="1" applyBorder="1" applyAlignment="1" applyProtection="1">
      <alignment horizontal="center" vertical="center" wrapText="1"/>
      <protection locked="0"/>
    </xf>
    <xf numFmtId="0" fontId="11" fillId="2"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4" fillId="0" borderId="1" xfId="0" applyFont="1" applyBorder="1" applyAlignment="1">
      <alignment horizontal="left" vertical="center" wrapText="1"/>
    </xf>
    <xf numFmtId="0" fontId="4" fillId="2" borderId="5" xfId="0" applyNumberFormat="1" applyFont="1" applyFill="1" applyBorder="1" applyAlignment="1">
      <alignment horizontal="center" vertical="center" wrapText="1"/>
    </xf>
    <xf numFmtId="0" fontId="7" fillId="2" borderId="1" xfId="5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0" fontId="14" fillId="0" borderId="5" xfId="0" applyFont="1" applyFill="1" applyBorder="1" applyAlignment="1">
      <alignment horizontal="center" vertical="center" wrapText="1"/>
    </xf>
    <xf numFmtId="0" fontId="7" fillId="2" borderId="1" xfId="0" applyFont="1" applyFill="1" applyBorder="1" applyAlignment="1">
      <alignment vertical="center" wrapText="1"/>
    </xf>
    <xf numFmtId="0" fontId="4" fillId="0" borderId="1" xfId="49"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protection locked="0"/>
    </xf>
    <xf numFmtId="0" fontId="4" fillId="0" borderId="1" xfId="0" applyFont="1" applyBorder="1" applyAlignment="1">
      <alignment vertical="center" wrapText="1"/>
    </xf>
    <xf numFmtId="0" fontId="11" fillId="0" borderId="1" xfId="0" applyFont="1" applyBorder="1" applyAlignment="1">
      <alignment horizontal="center" vertical="center" wrapText="1"/>
    </xf>
    <xf numFmtId="0"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lignment horizontal="center" vertical="center" wrapText="1"/>
    </xf>
    <xf numFmtId="0" fontId="7" fillId="0" borderId="1" xfId="0" applyFont="1" applyFill="1" applyBorder="1">
      <alignment vertical="center"/>
    </xf>
    <xf numFmtId="0" fontId="7" fillId="2"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NumberFormat="1" applyFont="1" applyFill="1" applyBorder="1" applyAlignment="1">
      <alignment horizontal="center" vertical="center" wrapText="1"/>
    </xf>
    <xf numFmtId="0" fontId="11" fillId="2" borderId="1" xfId="0" applyFont="1" applyFill="1" applyBorder="1" applyAlignment="1" applyProtection="1">
      <alignment horizontal="center" vertical="center"/>
      <protection locked="0"/>
    </xf>
    <xf numFmtId="0" fontId="11"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4" fillId="0" borderId="1" xfId="49"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protection locked="0"/>
    </xf>
    <xf numFmtId="0" fontId="20" fillId="0" borderId="0" xfId="0" applyFont="1" applyFill="1" applyBorder="1" applyAlignment="1">
      <alignment horizontal="center" vertical="center" wrapText="1"/>
    </xf>
    <xf numFmtId="0" fontId="4" fillId="0" borderId="1" xfId="0" applyNumberFormat="1" applyFont="1" applyBorder="1" applyAlignment="1">
      <alignment horizontal="left" vertical="center" wrapText="1"/>
    </xf>
    <xf numFmtId="0" fontId="11" fillId="0" borderId="1" xfId="0" applyNumberFormat="1" applyFont="1" applyBorder="1" applyAlignment="1" applyProtection="1">
      <alignment horizontal="center" vertical="center" wrapText="1"/>
      <protection locked="0"/>
    </xf>
    <xf numFmtId="0" fontId="4" fillId="0" borderId="1" xfId="0" applyFont="1" applyFill="1" applyBorder="1" applyAlignment="1">
      <alignment vertical="center" wrapText="1"/>
    </xf>
    <xf numFmtId="0" fontId="16" fillId="0" borderId="1" xfId="0" applyFont="1" applyFill="1" applyBorder="1" applyAlignment="1">
      <alignment vertical="center"/>
    </xf>
    <xf numFmtId="0" fontId="3" fillId="0" borderId="1" xfId="0" applyFont="1" applyBorder="1" applyAlignment="1">
      <alignment horizontal="center" vertical="center" wrapText="1"/>
    </xf>
    <xf numFmtId="0" fontId="7" fillId="0" borderId="6"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6" fillId="0" borderId="6"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7" fillId="0" borderId="1" xfId="0" applyFont="1" applyBorder="1" applyAlignment="1">
      <alignment horizontal="center" vertical="center"/>
    </xf>
    <xf numFmtId="0" fontId="21" fillId="0" borderId="1"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7" fillId="0" borderId="1" xfId="0" applyNumberFormat="1" applyFont="1" applyBorder="1" applyAlignment="1">
      <alignment horizontal="center" vertical="center" wrapText="1"/>
    </xf>
    <xf numFmtId="49" fontId="4" fillId="0" borderId="5"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NumberFormat="1" applyFont="1" applyFill="1" applyBorder="1" applyAlignment="1" applyProtection="1">
      <alignment horizontal="center" vertical="center" wrapText="1"/>
      <protection locked="0"/>
    </xf>
    <xf numFmtId="0" fontId="4" fillId="0" borderId="6" xfId="0" applyNumberFormat="1" applyFont="1" applyFill="1" applyBorder="1" applyAlignment="1" applyProtection="1">
      <alignment horizontal="center" vertical="center" wrapText="1"/>
      <protection locked="0"/>
    </xf>
    <xf numFmtId="0" fontId="4" fillId="0" borderId="2" xfId="0" applyNumberFormat="1" applyFont="1" applyFill="1" applyBorder="1" applyAlignment="1" applyProtection="1">
      <alignment horizontal="center" vertical="center" wrapText="1"/>
      <protection locked="0"/>
    </xf>
    <xf numFmtId="0" fontId="11" fillId="0" borderId="1" xfId="0" applyNumberFormat="1" applyFont="1" applyBorder="1" applyAlignment="1">
      <alignment horizontal="center" vertical="center"/>
    </xf>
    <xf numFmtId="0" fontId="7" fillId="0" borderId="1" xfId="0" applyNumberFormat="1" applyFont="1" applyFill="1" applyBorder="1" applyAlignment="1">
      <alignment horizontal="left" vertical="center" wrapText="1"/>
    </xf>
    <xf numFmtId="0" fontId="3" fillId="0" borderId="1" xfId="0" applyFont="1" applyFill="1" applyBorder="1" applyAlignment="1" applyProtection="1">
      <alignment horizontal="center" vertical="center" wrapText="1"/>
      <protection locked="0"/>
    </xf>
    <xf numFmtId="0" fontId="3" fillId="0" borderId="1" xfId="0" applyNumberFormat="1" applyFont="1" applyBorder="1" applyAlignment="1">
      <alignment horizontal="center" vertical="center" wrapText="1"/>
    </xf>
    <xf numFmtId="0" fontId="11" fillId="2" borderId="1" xfId="0" applyNumberFormat="1" applyFont="1" applyFill="1" applyBorder="1" applyAlignment="1">
      <alignment horizontal="center" vertical="center"/>
    </xf>
    <xf numFmtId="0" fontId="11" fillId="0" borderId="1" xfId="0" applyNumberFormat="1" applyFont="1" applyBorder="1" applyAlignment="1">
      <alignment horizontal="center" vertical="center" wrapText="1"/>
    </xf>
    <xf numFmtId="0" fontId="11" fillId="0" borderId="1" xfId="0" applyFont="1" applyBorder="1" applyAlignment="1">
      <alignment vertical="center" wrapText="1"/>
    </xf>
    <xf numFmtId="49" fontId="11" fillId="0" borderId="1" xfId="0" applyNumberFormat="1" applyFont="1" applyFill="1" applyBorder="1" applyAlignment="1">
      <alignment horizontal="left" vertical="center" wrapText="1"/>
    </xf>
    <xf numFmtId="0" fontId="6"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1" xfId="5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1" fillId="0" borderId="1" xfId="49"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2" fillId="0" borderId="8" xfId="0" applyFont="1" applyBorder="1" applyAlignment="1">
      <alignment horizontal="center" vertical="center" wrapText="1"/>
    </xf>
    <xf numFmtId="0" fontId="23"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49" fontId="11" fillId="0" borderId="5" xfId="0" applyNumberFormat="1" applyFont="1" applyBorder="1" applyAlignment="1" applyProtection="1">
      <alignment horizontal="center" vertical="center" wrapText="1"/>
      <protection locked="0"/>
    </xf>
    <xf numFmtId="49" fontId="11" fillId="0" borderId="1" xfId="0" applyNumberFormat="1" applyFont="1" applyBorder="1" applyAlignment="1" applyProtection="1">
      <alignment horizontal="center" vertical="center" wrapText="1"/>
      <protection locked="0"/>
    </xf>
    <xf numFmtId="0" fontId="7" fillId="0" borderId="1" xfId="0" applyNumberFormat="1" applyFont="1" applyBorder="1" applyAlignment="1">
      <alignment horizontal="center" vertical="center"/>
    </xf>
    <xf numFmtId="0" fontId="4" fillId="2" borderId="6"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4" fillId="0" borderId="0" xfId="0" applyFont="1" applyFill="1" applyAlignment="1">
      <alignment vertical="center"/>
    </xf>
    <xf numFmtId="0" fontId="25" fillId="0" borderId="0" xfId="0" applyFont="1" applyFill="1" applyAlignment="1">
      <alignment vertical="center"/>
    </xf>
    <xf numFmtId="0" fontId="26" fillId="0" borderId="0" xfId="0" applyFont="1" applyFill="1" applyAlignment="1">
      <alignment vertical="center"/>
    </xf>
    <xf numFmtId="0" fontId="26" fillId="0" borderId="0" xfId="0" applyFont="1" applyFill="1" applyAlignment="1">
      <alignment horizontal="center" vertical="center"/>
    </xf>
    <xf numFmtId="0" fontId="27" fillId="0" borderId="0" xfId="0" applyFont="1" applyFill="1" applyAlignment="1">
      <alignment vertical="center"/>
    </xf>
    <xf numFmtId="0" fontId="12" fillId="0" borderId="0" xfId="0" applyFont="1" applyFill="1" applyAlignment="1">
      <alignment vertical="center"/>
    </xf>
    <xf numFmtId="0" fontId="28" fillId="0" borderId="0" xfId="0" applyFont="1" applyFill="1" applyAlignment="1">
      <alignment horizontal="center" vertical="center" wrapText="1"/>
    </xf>
    <xf numFmtId="0" fontId="1" fillId="0" borderId="0" xfId="0" applyFont="1" applyFill="1" applyBorder="1" applyAlignment="1">
      <alignment horizontal="right" vertical="center"/>
    </xf>
    <xf numFmtId="0" fontId="1" fillId="0" borderId="0" xfId="0" applyFont="1" applyFill="1" applyBorder="1" applyAlignment="1">
      <alignment horizontal="center" vertical="center"/>
    </xf>
    <xf numFmtId="0" fontId="24" fillId="0" borderId="0" xfId="0" applyFont="1" applyFill="1" applyBorder="1" applyAlignment="1">
      <alignment horizontal="center" vertical="center" wrapText="1"/>
    </xf>
    <xf numFmtId="0" fontId="1" fillId="0" borderId="0" xfId="0" applyFont="1" applyFill="1" applyAlignment="1">
      <alignment horizontal="center" vertical="center"/>
    </xf>
    <xf numFmtId="0" fontId="29"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6"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9" fillId="0" borderId="10"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1" fillId="0" borderId="7" xfId="0" applyFont="1" applyFill="1" applyBorder="1" applyAlignment="1">
      <alignment horizontal="center" vertical="center" wrapText="1"/>
    </xf>
    <xf numFmtId="0" fontId="2" fillId="0" borderId="1"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vertical="center" wrapText="1"/>
    </xf>
    <xf numFmtId="0" fontId="32" fillId="0" borderId="5"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6" fillId="0" borderId="1" xfId="0" applyFont="1" applyFill="1" applyBorder="1" applyAlignment="1">
      <alignment vertical="center"/>
    </xf>
    <xf numFmtId="0" fontId="1" fillId="0" borderId="1" xfId="0" applyFont="1" applyFill="1" applyBorder="1" applyAlignment="1">
      <alignment horizontal="left" vertical="center"/>
    </xf>
    <xf numFmtId="0" fontId="1" fillId="0" borderId="6"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36" fillId="0" borderId="1" xfId="0" applyFont="1" applyFill="1" applyBorder="1" applyAlignment="1">
      <alignment vertical="center" wrapText="1"/>
    </xf>
    <xf numFmtId="0" fontId="1" fillId="0" borderId="1" xfId="0" applyFont="1" applyFill="1" applyBorder="1" applyAlignment="1">
      <alignment horizontal="center" vertical="center"/>
    </xf>
    <xf numFmtId="0" fontId="32" fillId="0" borderId="1" xfId="0" applyFont="1" applyFill="1" applyBorder="1" applyAlignment="1">
      <alignment vertical="center" wrapText="1"/>
    </xf>
    <xf numFmtId="0" fontId="32" fillId="0" borderId="6" xfId="0"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6"/>
  <sheetViews>
    <sheetView view="pageBreakPreview" zoomScale="90" zoomScaleNormal="100" topLeftCell="A51" workbookViewId="0">
      <selection activeCell="C68" sqref="C68"/>
    </sheetView>
  </sheetViews>
  <sheetFormatPr defaultColWidth="9" defaultRowHeight="14.25" outlineLevelCol="7"/>
  <cols>
    <col min="1" max="1" width="16.25" style="160" customWidth="1"/>
    <col min="2" max="2" width="16.875" style="161" customWidth="1"/>
    <col min="3" max="3" width="33.25" style="160" customWidth="1"/>
    <col min="4" max="4" width="8.875" style="161" customWidth="1"/>
    <col min="5" max="5" width="13.125" style="161" customWidth="1"/>
    <col min="6" max="6" width="13.125" style="160" customWidth="1"/>
    <col min="7" max="7" width="14.125" style="160" customWidth="1"/>
    <col min="8" max="8" width="12.9166666666667" style="160" customWidth="1"/>
    <col min="9" max="16375" width="9" style="160"/>
    <col min="16376" max="16382" width="9" style="162"/>
  </cols>
  <sheetData>
    <row r="1" ht="37" customHeight="1" spans="1:1">
      <c r="A1" s="163" t="s">
        <v>0</v>
      </c>
    </row>
    <row r="2" s="1" customFormat="1" ht="66" customHeight="1" spans="1:8">
      <c r="A2" s="164" t="s">
        <v>1</v>
      </c>
      <c r="B2" s="164"/>
      <c r="C2" s="164"/>
      <c r="D2" s="164"/>
      <c r="E2" s="164"/>
      <c r="F2" s="164"/>
      <c r="G2" s="164"/>
      <c r="H2" s="164"/>
    </row>
    <row r="3" s="1" customFormat="1" ht="16" customHeight="1" spans="1:8">
      <c r="A3" s="165"/>
      <c r="B3" s="165"/>
      <c r="C3" s="165"/>
      <c r="D3" s="166"/>
      <c r="E3" s="167"/>
      <c r="G3" s="168" t="s">
        <v>2</v>
      </c>
      <c r="H3" s="168"/>
    </row>
    <row r="4" s="158" customFormat="1" ht="20" customHeight="1" spans="1:8">
      <c r="A4" s="169" t="s">
        <v>3</v>
      </c>
      <c r="B4" s="170" t="s">
        <v>4</v>
      </c>
      <c r="C4" s="169" t="s">
        <v>5</v>
      </c>
      <c r="D4" s="50" t="s">
        <v>6</v>
      </c>
      <c r="E4" s="171" t="s">
        <v>7</v>
      </c>
      <c r="F4" s="171"/>
      <c r="G4" s="171"/>
      <c r="H4" s="172" t="s">
        <v>8</v>
      </c>
    </row>
    <row r="5" s="159" customFormat="1" ht="20" customHeight="1" spans="1:8">
      <c r="A5" s="169"/>
      <c r="B5" s="170"/>
      <c r="C5" s="169"/>
      <c r="D5" s="50"/>
      <c r="E5" s="173" t="s">
        <v>9</v>
      </c>
      <c r="F5" s="173" t="s">
        <v>10</v>
      </c>
      <c r="G5" s="173" t="s">
        <v>11</v>
      </c>
      <c r="H5" s="174"/>
    </row>
    <row r="6" s="159" customFormat="1" ht="20.8" customHeight="1" spans="1:8">
      <c r="A6" s="175" t="s">
        <v>12</v>
      </c>
      <c r="B6" s="176"/>
      <c r="C6" s="177"/>
      <c r="D6" s="178">
        <v>291</v>
      </c>
      <c r="E6" s="179">
        <v>45824.68</v>
      </c>
      <c r="F6" s="179">
        <v>45824.68</v>
      </c>
      <c r="G6" s="173"/>
      <c r="H6" s="174"/>
    </row>
    <row r="7" s="159" customFormat="1" ht="20.8" customHeight="1" spans="1:8">
      <c r="A7" s="180" t="s">
        <v>13</v>
      </c>
      <c r="B7" s="181" t="s">
        <v>14</v>
      </c>
      <c r="C7" s="181"/>
      <c r="D7" s="182">
        <v>88</v>
      </c>
      <c r="E7" s="183">
        <v>22596</v>
      </c>
      <c r="F7" s="183">
        <v>22596</v>
      </c>
      <c r="G7" s="184"/>
      <c r="H7" s="185"/>
    </row>
    <row r="8" s="159" customFormat="1" ht="20.8" customHeight="1" spans="1:8">
      <c r="A8" s="186"/>
      <c r="B8" s="187" t="s">
        <v>15</v>
      </c>
      <c r="C8" s="188" t="s">
        <v>16</v>
      </c>
      <c r="D8" s="182">
        <v>59</v>
      </c>
      <c r="E8" s="183">
        <v>14525</v>
      </c>
      <c r="F8" s="183">
        <v>14525</v>
      </c>
      <c r="G8" s="184"/>
      <c r="H8" s="185"/>
    </row>
    <row r="9" s="160" customFormat="1" ht="20.8" customHeight="1" spans="1:8">
      <c r="A9" s="186"/>
      <c r="B9" s="187"/>
      <c r="C9" s="189" t="s">
        <v>17</v>
      </c>
      <c r="D9" s="190">
        <v>40</v>
      </c>
      <c r="E9" s="190">
        <v>10025</v>
      </c>
      <c r="F9" s="190">
        <v>10025</v>
      </c>
      <c r="G9" s="191"/>
      <c r="H9" s="191"/>
    </row>
    <row r="10" s="160" customFormat="1" ht="20.8" customHeight="1" spans="1:8">
      <c r="A10" s="186"/>
      <c r="B10" s="187"/>
      <c r="C10" s="189" t="s">
        <v>18</v>
      </c>
      <c r="D10" s="190">
        <v>11</v>
      </c>
      <c r="E10" s="190">
        <v>2170</v>
      </c>
      <c r="F10" s="190">
        <v>2170</v>
      </c>
      <c r="G10" s="191"/>
      <c r="H10" s="191"/>
    </row>
    <row r="11" s="160" customFormat="1" ht="20.8" customHeight="1" spans="1:8">
      <c r="A11" s="186"/>
      <c r="B11" s="187"/>
      <c r="C11" s="189" t="s">
        <v>19</v>
      </c>
      <c r="D11" s="190"/>
      <c r="E11" s="190"/>
      <c r="F11" s="190"/>
      <c r="G11" s="191"/>
      <c r="H11" s="191"/>
    </row>
    <row r="12" s="160" customFormat="1" ht="20.8" customHeight="1" spans="1:8">
      <c r="A12" s="186"/>
      <c r="B12" s="187"/>
      <c r="C12" s="189" t="s">
        <v>20</v>
      </c>
      <c r="D12" s="190">
        <v>3</v>
      </c>
      <c r="E12" s="190">
        <v>720</v>
      </c>
      <c r="F12" s="190">
        <v>720</v>
      </c>
      <c r="G12" s="191"/>
      <c r="H12" s="191"/>
    </row>
    <row r="13" s="160" customFormat="1" ht="20.8" customHeight="1" spans="1:8">
      <c r="A13" s="186"/>
      <c r="B13" s="187"/>
      <c r="C13" s="189" t="s">
        <v>21</v>
      </c>
      <c r="D13" s="190">
        <v>5</v>
      </c>
      <c r="E13" s="190">
        <v>1610</v>
      </c>
      <c r="F13" s="190">
        <v>1610</v>
      </c>
      <c r="G13" s="191"/>
      <c r="H13" s="191"/>
    </row>
    <row r="14" s="160" customFormat="1" ht="20.8" customHeight="1" spans="1:8">
      <c r="A14" s="186"/>
      <c r="B14" s="187"/>
      <c r="C14" s="189" t="s">
        <v>22</v>
      </c>
      <c r="D14" s="190"/>
      <c r="E14" s="190"/>
      <c r="F14" s="190"/>
      <c r="G14" s="191"/>
      <c r="H14" s="191"/>
    </row>
    <row r="15" s="160" customFormat="1" ht="20.8" customHeight="1" spans="1:8">
      <c r="A15" s="186"/>
      <c r="B15" s="192" t="s">
        <v>23</v>
      </c>
      <c r="C15" s="188" t="s">
        <v>16</v>
      </c>
      <c r="D15" s="193">
        <v>16</v>
      </c>
      <c r="E15" s="193">
        <v>5513</v>
      </c>
      <c r="F15" s="193">
        <v>5513</v>
      </c>
      <c r="G15" s="191"/>
      <c r="H15" s="191"/>
    </row>
    <row r="16" s="160" customFormat="1" ht="20.8" customHeight="1" spans="1:8">
      <c r="A16" s="186"/>
      <c r="B16" s="192"/>
      <c r="C16" s="189" t="s">
        <v>24</v>
      </c>
      <c r="D16" s="190">
        <v>9</v>
      </c>
      <c r="E16" s="190">
        <v>4183</v>
      </c>
      <c r="F16" s="190">
        <v>4183</v>
      </c>
      <c r="G16" s="191"/>
      <c r="H16" s="191"/>
    </row>
    <row r="17" s="160" customFormat="1" ht="20.8" customHeight="1" spans="1:8">
      <c r="A17" s="186"/>
      <c r="B17" s="192"/>
      <c r="C17" s="191" t="s">
        <v>25</v>
      </c>
      <c r="D17" s="190">
        <v>7</v>
      </c>
      <c r="E17" s="190">
        <v>1330</v>
      </c>
      <c r="F17" s="190">
        <v>1330</v>
      </c>
      <c r="G17" s="191"/>
      <c r="H17" s="191"/>
    </row>
    <row r="18" s="160" customFormat="1" ht="20.8" customHeight="1" spans="1:8">
      <c r="A18" s="186"/>
      <c r="B18" s="192"/>
      <c r="C18" s="189" t="s">
        <v>26</v>
      </c>
      <c r="D18" s="190"/>
      <c r="E18" s="190"/>
      <c r="F18" s="190"/>
      <c r="G18" s="191"/>
      <c r="H18" s="191"/>
    </row>
    <row r="19" s="160" customFormat="1" ht="20.8" customHeight="1" spans="1:8">
      <c r="A19" s="186"/>
      <c r="B19" s="194"/>
      <c r="C19" s="189" t="s">
        <v>27</v>
      </c>
      <c r="D19" s="190"/>
      <c r="E19" s="190"/>
      <c r="F19" s="190"/>
      <c r="G19" s="191"/>
      <c r="H19" s="191"/>
    </row>
    <row r="20" s="160" customFormat="1" ht="20.8" customHeight="1" spans="1:8">
      <c r="A20" s="186"/>
      <c r="B20" s="195" t="s">
        <v>28</v>
      </c>
      <c r="C20" s="188" t="s">
        <v>16</v>
      </c>
      <c r="D20" s="193">
        <v>10</v>
      </c>
      <c r="E20" s="193">
        <v>2218</v>
      </c>
      <c r="F20" s="193">
        <v>2218</v>
      </c>
      <c r="G20" s="191"/>
      <c r="H20" s="191"/>
    </row>
    <row r="21" s="160" customFormat="1" ht="20.8" customHeight="1" spans="1:8">
      <c r="A21" s="186"/>
      <c r="B21" s="195"/>
      <c r="C21" s="189" t="s">
        <v>29</v>
      </c>
      <c r="D21" s="190">
        <v>10</v>
      </c>
      <c r="E21" s="190">
        <v>2218</v>
      </c>
      <c r="F21" s="190">
        <v>2218</v>
      </c>
      <c r="G21" s="191"/>
      <c r="H21" s="191"/>
    </row>
    <row r="22" s="160" customFormat="1" ht="20.8" customHeight="1" spans="1:8">
      <c r="A22" s="186"/>
      <c r="B22" s="196"/>
      <c r="C22" s="191" t="s">
        <v>30</v>
      </c>
      <c r="D22" s="190"/>
      <c r="E22" s="190"/>
      <c r="F22" s="190"/>
      <c r="G22" s="191"/>
      <c r="H22" s="191"/>
    </row>
    <row r="23" s="160" customFormat="1" ht="20.8" customHeight="1" spans="1:8">
      <c r="A23" s="186"/>
      <c r="B23" s="195" t="s">
        <v>31</v>
      </c>
      <c r="C23" s="188" t="s">
        <v>16</v>
      </c>
      <c r="D23" s="193">
        <v>1</v>
      </c>
      <c r="E23" s="193">
        <v>180</v>
      </c>
      <c r="F23" s="193">
        <v>180</v>
      </c>
      <c r="G23" s="191"/>
      <c r="H23" s="191"/>
    </row>
    <row r="24" s="160" customFormat="1" ht="20.8" customHeight="1" spans="1:8">
      <c r="A24" s="186"/>
      <c r="B24" s="195"/>
      <c r="C24" s="191" t="s">
        <v>32</v>
      </c>
      <c r="D24" s="190">
        <v>1</v>
      </c>
      <c r="E24" s="190">
        <v>180</v>
      </c>
      <c r="F24" s="190">
        <v>180</v>
      </c>
      <c r="G24" s="191"/>
      <c r="H24" s="191"/>
    </row>
    <row r="25" s="160" customFormat="1" ht="20.8" customHeight="1" spans="1:8">
      <c r="A25" s="186"/>
      <c r="B25" s="195"/>
      <c r="C25" s="191" t="s">
        <v>33</v>
      </c>
      <c r="D25" s="190"/>
      <c r="E25" s="190"/>
      <c r="F25" s="190"/>
      <c r="G25" s="191"/>
      <c r="H25" s="191"/>
    </row>
    <row r="26" s="160" customFormat="1" ht="20.8" customHeight="1" spans="1:8">
      <c r="A26" s="186"/>
      <c r="B26" s="195"/>
      <c r="C26" s="191" t="s">
        <v>34</v>
      </c>
      <c r="D26" s="190"/>
      <c r="E26" s="190"/>
      <c r="F26" s="190"/>
      <c r="G26" s="191"/>
      <c r="H26" s="191"/>
    </row>
    <row r="27" s="160" customFormat="1" ht="20.8" customHeight="1" spans="1:8">
      <c r="A27" s="186"/>
      <c r="B27" s="196"/>
      <c r="C27" s="191" t="s">
        <v>35</v>
      </c>
      <c r="D27" s="190"/>
      <c r="E27" s="190"/>
      <c r="F27" s="190"/>
      <c r="G27" s="191"/>
      <c r="H27" s="191"/>
    </row>
    <row r="28" s="160" customFormat="1" ht="20.8" customHeight="1" spans="1:8">
      <c r="A28" s="186"/>
      <c r="B28" s="190" t="s">
        <v>36</v>
      </c>
      <c r="C28" s="188" t="s">
        <v>16</v>
      </c>
      <c r="D28" s="193">
        <v>2</v>
      </c>
      <c r="E28" s="193">
        <v>160</v>
      </c>
      <c r="F28" s="193">
        <v>160</v>
      </c>
      <c r="G28" s="191"/>
      <c r="H28" s="191"/>
    </row>
    <row r="29" s="160" customFormat="1" ht="20.8" customHeight="1" spans="1:8">
      <c r="A29" s="186"/>
      <c r="B29" s="190"/>
      <c r="C29" s="189" t="s">
        <v>37</v>
      </c>
      <c r="D29" s="190">
        <v>1</v>
      </c>
      <c r="E29" s="190">
        <v>150</v>
      </c>
      <c r="F29" s="190">
        <v>150</v>
      </c>
      <c r="G29" s="191"/>
      <c r="H29" s="191"/>
    </row>
    <row r="30" s="160" customFormat="1" ht="20.8" customHeight="1" spans="1:8">
      <c r="A30" s="186"/>
      <c r="B30" s="190"/>
      <c r="C30" s="189" t="s">
        <v>38</v>
      </c>
      <c r="D30" s="190"/>
      <c r="E30" s="190"/>
      <c r="F30" s="190"/>
      <c r="G30" s="191"/>
      <c r="H30" s="191"/>
    </row>
    <row r="31" s="160" customFormat="1" ht="20.8" customHeight="1" spans="1:8">
      <c r="A31" s="186"/>
      <c r="B31" s="190"/>
      <c r="C31" s="189" t="s">
        <v>39</v>
      </c>
      <c r="D31" s="190"/>
      <c r="E31" s="190"/>
      <c r="F31" s="190"/>
      <c r="G31" s="191"/>
      <c r="H31" s="191"/>
    </row>
    <row r="32" s="160" customFormat="1" ht="20.8" customHeight="1" spans="1:8">
      <c r="A32" s="186"/>
      <c r="B32" s="190"/>
      <c r="C32" s="189" t="s">
        <v>40</v>
      </c>
      <c r="D32" s="190"/>
      <c r="E32" s="190"/>
      <c r="F32" s="190"/>
      <c r="G32" s="191"/>
      <c r="H32" s="191"/>
    </row>
    <row r="33" s="160" customFormat="1" ht="20.8" customHeight="1" spans="1:8">
      <c r="A33" s="186"/>
      <c r="B33" s="190"/>
      <c r="C33" s="197" t="s">
        <v>41</v>
      </c>
      <c r="D33" s="190">
        <v>1</v>
      </c>
      <c r="E33" s="190">
        <v>10</v>
      </c>
      <c r="F33" s="190">
        <v>10</v>
      </c>
      <c r="G33" s="191"/>
      <c r="H33" s="191"/>
    </row>
    <row r="34" s="160" customFormat="1" ht="20.8" customHeight="1" spans="1:8">
      <c r="A34" s="186"/>
      <c r="B34" s="195" t="s">
        <v>42</v>
      </c>
      <c r="C34" s="197" t="s">
        <v>43</v>
      </c>
      <c r="D34" s="190"/>
      <c r="E34" s="190"/>
      <c r="F34" s="190"/>
      <c r="G34" s="191"/>
      <c r="H34" s="191"/>
    </row>
    <row r="35" s="160" customFormat="1" ht="20.8" customHeight="1" spans="1:8">
      <c r="A35" s="186"/>
      <c r="B35" s="195"/>
      <c r="C35" s="197" t="s">
        <v>44</v>
      </c>
      <c r="D35" s="190"/>
      <c r="E35" s="190"/>
      <c r="F35" s="190"/>
      <c r="G35" s="191"/>
      <c r="H35" s="191"/>
    </row>
    <row r="36" s="160" customFormat="1" ht="20.8" customHeight="1" spans="1:8">
      <c r="A36" s="186"/>
      <c r="B36" s="195"/>
      <c r="C36" s="197" t="s">
        <v>45</v>
      </c>
      <c r="D36" s="190"/>
      <c r="E36" s="190"/>
      <c r="F36" s="190"/>
      <c r="G36" s="191"/>
      <c r="H36" s="191"/>
    </row>
    <row r="37" s="160" customFormat="1" ht="20.8" customHeight="1" spans="1:8">
      <c r="A37" s="186"/>
      <c r="B37" s="195"/>
      <c r="C37" s="197" t="s">
        <v>46</v>
      </c>
      <c r="D37" s="190"/>
      <c r="E37" s="190"/>
      <c r="F37" s="190"/>
      <c r="G37" s="191"/>
      <c r="H37" s="191"/>
    </row>
    <row r="38" s="160" customFormat="1" ht="20.8" customHeight="1" spans="1:8">
      <c r="A38" s="198"/>
      <c r="B38" s="195"/>
      <c r="C38" s="197" t="s">
        <v>47</v>
      </c>
      <c r="D38" s="190"/>
      <c r="E38" s="190"/>
      <c r="F38" s="190"/>
      <c r="G38" s="191"/>
      <c r="H38" s="191"/>
    </row>
    <row r="39" s="160" customFormat="1" ht="20.8" customHeight="1" spans="1:8">
      <c r="A39" s="180" t="s">
        <v>48</v>
      </c>
      <c r="B39" s="181" t="s">
        <v>14</v>
      </c>
      <c r="C39" s="181"/>
      <c r="D39" s="193">
        <v>2</v>
      </c>
      <c r="E39" s="193">
        <v>263.68</v>
      </c>
      <c r="F39" s="193">
        <v>263.68</v>
      </c>
      <c r="G39" s="191"/>
      <c r="H39" s="191"/>
    </row>
    <row r="40" s="160" customFormat="1" ht="20.8" customHeight="1" spans="1:8">
      <c r="A40" s="186"/>
      <c r="B40" s="199" t="s">
        <v>49</v>
      </c>
      <c r="C40" s="188" t="s">
        <v>16</v>
      </c>
      <c r="D40" s="193">
        <v>1</v>
      </c>
      <c r="E40" s="193">
        <v>13</v>
      </c>
      <c r="F40" s="193">
        <v>13</v>
      </c>
      <c r="G40" s="191"/>
      <c r="H40" s="191"/>
    </row>
    <row r="41" s="160" customFormat="1" ht="20.8" customHeight="1" spans="1:8">
      <c r="A41" s="186"/>
      <c r="B41" s="199"/>
      <c r="C41" s="189" t="s">
        <v>50</v>
      </c>
      <c r="D41" s="190">
        <v>1</v>
      </c>
      <c r="E41" s="190">
        <v>13</v>
      </c>
      <c r="F41" s="190">
        <v>13</v>
      </c>
      <c r="G41" s="191"/>
      <c r="H41" s="191"/>
    </row>
    <row r="42" s="160" customFormat="1" ht="20.8" customHeight="1" spans="1:8">
      <c r="A42" s="186"/>
      <c r="B42" s="199"/>
      <c r="C42" s="189" t="s">
        <v>51</v>
      </c>
      <c r="D42" s="190"/>
      <c r="E42" s="190"/>
      <c r="F42" s="190"/>
      <c r="G42" s="191"/>
      <c r="H42" s="191"/>
    </row>
    <row r="43" s="160" customFormat="1" ht="20.8" customHeight="1" spans="1:8">
      <c r="A43" s="186"/>
      <c r="B43" s="199" t="s">
        <v>52</v>
      </c>
      <c r="C43" s="188" t="s">
        <v>16</v>
      </c>
      <c r="D43" s="190"/>
      <c r="E43" s="190"/>
      <c r="F43" s="190"/>
      <c r="G43" s="191"/>
      <c r="H43" s="191"/>
    </row>
    <row r="44" s="160" customFormat="1" ht="20.8" customHeight="1" spans="1:8">
      <c r="A44" s="186"/>
      <c r="B44" s="199"/>
      <c r="C44" s="189" t="s">
        <v>53</v>
      </c>
      <c r="D44" s="190"/>
      <c r="E44" s="190"/>
      <c r="F44" s="190"/>
      <c r="G44" s="191"/>
      <c r="H44" s="191"/>
    </row>
    <row r="45" s="160" customFormat="1" ht="20.8" customHeight="1" spans="1:8">
      <c r="A45" s="186"/>
      <c r="B45" s="199"/>
      <c r="C45" s="189" t="s">
        <v>54</v>
      </c>
      <c r="D45" s="190"/>
      <c r="E45" s="190"/>
      <c r="F45" s="190"/>
      <c r="G45" s="191"/>
      <c r="H45" s="191"/>
    </row>
    <row r="46" s="160" customFormat="1" ht="20.8" customHeight="1" spans="1:8">
      <c r="A46" s="198"/>
      <c r="B46" s="199"/>
      <c r="C46" s="189" t="s">
        <v>55</v>
      </c>
      <c r="D46" s="190"/>
      <c r="E46" s="190"/>
      <c r="F46" s="190"/>
      <c r="G46" s="191"/>
      <c r="H46" s="191"/>
    </row>
    <row r="47" s="160" customFormat="1" ht="23" customHeight="1" spans="1:8">
      <c r="A47" s="180" t="s">
        <v>48</v>
      </c>
      <c r="B47" s="199" t="s">
        <v>56</v>
      </c>
      <c r="C47" s="188" t="s">
        <v>16</v>
      </c>
      <c r="D47" s="190"/>
      <c r="E47" s="190"/>
      <c r="F47" s="190"/>
      <c r="G47" s="191"/>
      <c r="H47" s="191"/>
    </row>
    <row r="48" s="160" customFormat="1" ht="23" customHeight="1" spans="1:8">
      <c r="A48" s="186"/>
      <c r="B48" s="199"/>
      <c r="C48" s="189" t="s">
        <v>57</v>
      </c>
      <c r="D48" s="190"/>
      <c r="E48" s="190"/>
      <c r="F48" s="190"/>
      <c r="G48" s="191"/>
      <c r="H48" s="191"/>
    </row>
    <row r="49" s="160" customFormat="1" ht="23" customHeight="1" spans="1:8">
      <c r="A49" s="186"/>
      <c r="B49" s="199"/>
      <c r="C49" s="200" t="s">
        <v>58</v>
      </c>
      <c r="D49" s="190"/>
      <c r="E49" s="190"/>
      <c r="F49" s="190"/>
      <c r="G49" s="191"/>
      <c r="H49" s="191"/>
    </row>
    <row r="50" s="160" customFormat="1" ht="23" customHeight="1" spans="1:8">
      <c r="A50" s="186"/>
      <c r="B50" s="199" t="s">
        <v>59</v>
      </c>
      <c r="C50" s="188" t="s">
        <v>16</v>
      </c>
      <c r="D50" s="190"/>
      <c r="E50" s="190"/>
      <c r="F50" s="190"/>
      <c r="G50" s="191"/>
      <c r="H50" s="191"/>
    </row>
    <row r="51" s="160" customFormat="1" ht="23" customHeight="1" spans="1:8">
      <c r="A51" s="186"/>
      <c r="B51" s="199"/>
      <c r="C51" s="200" t="s">
        <v>60</v>
      </c>
      <c r="D51" s="190"/>
      <c r="E51" s="190"/>
      <c r="F51" s="190"/>
      <c r="G51" s="191"/>
      <c r="H51" s="191"/>
    </row>
    <row r="52" s="160" customFormat="1" ht="23" customHeight="1" spans="1:8">
      <c r="A52" s="186"/>
      <c r="B52" s="199"/>
      <c r="C52" s="200" t="s">
        <v>61</v>
      </c>
      <c r="D52" s="190"/>
      <c r="E52" s="190"/>
      <c r="F52" s="190"/>
      <c r="G52" s="191"/>
      <c r="H52" s="191"/>
    </row>
    <row r="53" s="160" customFormat="1" ht="23" customHeight="1" spans="1:8">
      <c r="A53" s="186"/>
      <c r="B53" s="199"/>
      <c r="C53" s="200" t="s">
        <v>62</v>
      </c>
      <c r="D53" s="190"/>
      <c r="E53" s="190"/>
      <c r="F53" s="190"/>
      <c r="G53" s="191"/>
      <c r="H53" s="191"/>
    </row>
    <row r="54" s="160" customFormat="1" ht="23" customHeight="1" spans="1:8">
      <c r="A54" s="186"/>
      <c r="B54" s="190" t="s">
        <v>63</v>
      </c>
      <c r="C54" s="188" t="s">
        <v>16</v>
      </c>
      <c r="D54" s="193">
        <v>1</v>
      </c>
      <c r="E54" s="193">
        <v>250.68</v>
      </c>
      <c r="F54" s="193">
        <v>250.68</v>
      </c>
      <c r="G54" s="191"/>
      <c r="H54" s="191"/>
    </row>
    <row r="55" s="160" customFormat="1" ht="23" customHeight="1" spans="1:8">
      <c r="A55" s="198"/>
      <c r="B55" s="190"/>
      <c r="C55" s="201" t="s">
        <v>63</v>
      </c>
      <c r="D55" s="190">
        <v>1</v>
      </c>
      <c r="E55" s="190">
        <v>250.68</v>
      </c>
      <c r="F55" s="190">
        <v>250.68</v>
      </c>
      <c r="G55" s="191"/>
      <c r="H55" s="191"/>
    </row>
    <row r="56" s="160" customFormat="1" ht="23" customHeight="1" spans="1:8">
      <c r="A56" s="202" t="s">
        <v>64</v>
      </c>
      <c r="B56" s="188" t="s">
        <v>14</v>
      </c>
      <c r="C56" s="188"/>
      <c r="D56" s="193">
        <v>199</v>
      </c>
      <c r="E56" s="193">
        <v>22835</v>
      </c>
      <c r="F56" s="193">
        <v>22835</v>
      </c>
      <c r="G56" s="191"/>
      <c r="H56" s="191"/>
    </row>
    <row r="57" s="160" customFormat="1" ht="23" customHeight="1" spans="1:8">
      <c r="A57" s="192"/>
      <c r="B57" s="199" t="s">
        <v>65</v>
      </c>
      <c r="C57" s="203" t="s">
        <v>16</v>
      </c>
      <c r="D57" s="193">
        <v>170</v>
      </c>
      <c r="E57" s="193">
        <v>18932</v>
      </c>
      <c r="F57" s="193">
        <v>18932</v>
      </c>
      <c r="G57" s="191"/>
      <c r="H57" s="191"/>
    </row>
    <row r="58" s="160" customFormat="1" ht="36" customHeight="1" spans="1:8">
      <c r="A58" s="192"/>
      <c r="B58" s="199"/>
      <c r="C58" s="204" t="s">
        <v>66</v>
      </c>
      <c r="D58" s="190">
        <v>53</v>
      </c>
      <c r="E58" s="190">
        <v>7781</v>
      </c>
      <c r="F58" s="190">
        <v>7781</v>
      </c>
      <c r="G58" s="191"/>
      <c r="H58" s="191"/>
    </row>
    <row r="59" s="160" customFormat="1" ht="24" customHeight="1" spans="1:8">
      <c r="A59" s="192"/>
      <c r="B59" s="199"/>
      <c r="C59" s="189" t="s">
        <v>67</v>
      </c>
      <c r="D59" s="190">
        <v>15</v>
      </c>
      <c r="E59" s="190">
        <v>2766</v>
      </c>
      <c r="F59" s="190">
        <v>2766</v>
      </c>
      <c r="G59" s="191"/>
      <c r="H59" s="191"/>
    </row>
    <row r="60" s="160" customFormat="1" ht="24" customHeight="1" spans="1:8">
      <c r="A60" s="192"/>
      <c r="B60" s="199"/>
      <c r="C60" s="189" t="s">
        <v>68</v>
      </c>
      <c r="D60" s="190">
        <v>96</v>
      </c>
      <c r="E60" s="190">
        <v>6915</v>
      </c>
      <c r="F60" s="190">
        <v>6915</v>
      </c>
      <c r="G60" s="191"/>
      <c r="H60" s="191"/>
    </row>
    <row r="61" s="160" customFormat="1" ht="49" customHeight="1" spans="1:8">
      <c r="A61" s="192"/>
      <c r="B61" s="199"/>
      <c r="C61" s="204" t="s">
        <v>69</v>
      </c>
      <c r="D61" s="190">
        <v>2</v>
      </c>
      <c r="E61" s="190">
        <v>440</v>
      </c>
      <c r="F61" s="190">
        <v>440</v>
      </c>
      <c r="G61" s="191"/>
      <c r="H61" s="191"/>
    </row>
    <row r="62" s="160" customFormat="1" ht="42" customHeight="1" spans="1:8">
      <c r="A62" s="192"/>
      <c r="B62" s="199"/>
      <c r="C62" s="189" t="s">
        <v>70</v>
      </c>
      <c r="D62" s="190"/>
      <c r="E62" s="190"/>
      <c r="F62" s="190"/>
      <c r="G62" s="191"/>
      <c r="H62" s="191"/>
    </row>
    <row r="63" s="160" customFormat="1" ht="56" customHeight="1" spans="1:8">
      <c r="A63" s="192"/>
      <c r="B63" s="199" t="s">
        <v>65</v>
      </c>
      <c r="C63" s="205" t="s">
        <v>71</v>
      </c>
      <c r="D63" s="190">
        <v>2</v>
      </c>
      <c r="E63" s="190">
        <v>780</v>
      </c>
      <c r="F63" s="190">
        <v>780</v>
      </c>
      <c r="G63" s="191"/>
      <c r="H63" s="191"/>
    </row>
    <row r="64" s="160" customFormat="1" ht="21" customHeight="1" spans="1:8">
      <c r="A64" s="192"/>
      <c r="B64" s="199"/>
      <c r="C64" s="200" t="s">
        <v>72</v>
      </c>
      <c r="D64" s="190"/>
      <c r="E64" s="190"/>
      <c r="F64" s="190"/>
      <c r="G64" s="191"/>
      <c r="H64" s="191"/>
    </row>
    <row r="65" s="160" customFormat="1" ht="21" customHeight="1" spans="1:8">
      <c r="A65" s="192"/>
      <c r="B65" s="199"/>
      <c r="C65" s="200" t="s">
        <v>41</v>
      </c>
      <c r="D65" s="190">
        <v>2</v>
      </c>
      <c r="E65" s="190">
        <v>250</v>
      </c>
      <c r="F65" s="190">
        <v>250</v>
      </c>
      <c r="G65" s="191"/>
      <c r="H65" s="191"/>
    </row>
    <row r="66" s="160" customFormat="1" ht="21" customHeight="1" spans="1:8">
      <c r="A66" s="192"/>
      <c r="B66" s="186" t="s">
        <v>73</v>
      </c>
      <c r="C66" s="203" t="s">
        <v>16</v>
      </c>
      <c r="D66" s="193">
        <v>12</v>
      </c>
      <c r="E66" s="193">
        <v>2635</v>
      </c>
      <c r="F66" s="193">
        <v>2635</v>
      </c>
      <c r="G66" s="191"/>
      <c r="H66" s="191"/>
    </row>
    <row r="67" s="160" customFormat="1" ht="21" customHeight="1" spans="1:8">
      <c r="A67" s="192"/>
      <c r="B67" s="186"/>
      <c r="C67" s="189" t="s">
        <v>74</v>
      </c>
      <c r="D67" s="190"/>
      <c r="E67" s="190"/>
      <c r="F67" s="190"/>
      <c r="G67" s="191"/>
      <c r="H67" s="191"/>
    </row>
    <row r="68" s="160" customFormat="1" ht="21" customHeight="1" spans="1:8">
      <c r="A68" s="192"/>
      <c r="B68" s="186"/>
      <c r="C68" s="189" t="s">
        <v>75</v>
      </c>
      <c r="D68" s="190">
        <v>1</v>
      </c>
      <c r="E68" s="190">
        <v>480</v>
      </c>
      <c r="F68" s="190">
        <v>480</v>
      </c>
      <c r="G68" s="191"/>
      <c r="H68" s="191"/>
    </row>
    <row r="69" s="160" customFormat="1" ht="21" customHeight="1" spans="1:8">
      <c r="A69" s="192"/>
      <c r="B69" s="186"/>
      <c r="C69" s="189" t="s">
        <v>76</v>
      </c>
      <c r="D69" s="190"/>
      <c r="E69" s="190"/>
      <c r="F69" s="190"/>
      <c r="G69" s="191"/>
      <c r="H69" s="191"/>
    </row>
    <row r="70" s="160" customFormat="1" ht="21" customHeight="1" spans="1:8">
      <c r="A70" s="192"/>
      <c r="B70" s="198"/>
      <c r="C70" s="189" t="s">
        <v>77</v>
      </c>
      <c r="D70" s="190">
        <v>11</v>
      </c>
      <c r="E70" s="190">
        <v>2155</v>
      </c>
      <c r="F70" s="190">
        <v>2155</v>
      </c>
      <c r="G70" s="191"/>
      <c r="H70" s="191"/>
    </row>
    <row r="71" s="160" customFormat="1" ht="21" customHeight="1" spans="1:8">
      <c r="A71" s="192"/>
      <c r="B71" s="186" t="s">
        <v>78</v>
      </c>
      <c r="C71" s="203" t="s">
        <v>16</v>
      </c>
      <c r="D71" s="193">
        <v>17</v>
      </c>
      <c r="E71" s="193">
        <v>1268</v>
      </c>
      <c r="F71" s="193">
        <v>1268</v>
      </c>
      <c r="G71" s="191"/>
      <c r="H71" s="191"/>
    </row>
    <row r="72" s="160" customFormat="1" ht="20" customHeight="1" spans="1:8">
      <c r="A72" s="192"/>
      <c r="B72" s="186"/>
      <c r="C72" s="204" t="s">
        <v>79</v>
      </c>
      <c r="D72" s="190"/>
      <c r="E72" s="190"/>
      <c r="F72" s="190"/>
      <c r="G72" s="191"/>
      <c r="H72" s="191"/>
    </row>
    <row r="73" s="160" customFormat="1" ht="20" customHeight="1" spans="1:8">
      <c r="A73" s="192"/>
      <c r="B73" s="186"/>
      <c r="C73" s="204"/>
      <c r="D73" s="190"/>
      <c r="E73" s="190"/>
      <c r="F73" s="190"/>
      <c r="G73" s="191"/>
      <c r="H73" s="191"/>
    </row>
    <row r="74" s="160" customFormat="1" ht="20" customHeight="1" spans="1:8">
      <c r="A74" s="192"/>
      <c r="B74" s="186"/>
      <c r="C74" s="189" t="s">
        <v>80</v>
      </c>
      <c r="D74" s="190"/>
      <c r="E74" s="190"/>
      <c r="F74" s="190"/>
      <c r="G74" s="191"/>
      <c r="H74" s="191"/>
    </row>
    <row r="75" s="160" customFormat="1" ht="41" customHeight="1" spans="1:8">
      <c r="A75" s="192"/>
      <c r="B75" s="186"/>
      <c r="C75" s="189" t="s">
        <v>81</v>
      </c>
      <c r="D75" s="190"/>
      <c r="E75" s="190"/>
      <c r="F75" s="190"/>
      <c r="G75" s="191"/>
      <c r="H75" s="191"/>
    </row>
    <row r="76" s="160" customFormat="1" ht="21" customHeight="1" spans="1:8">
      <c r="A76" s="192"/>
      <c r="B76" s="186"/>
      <c r="C76" s="189" t="s">
        <v>82</v>
      </c>
      <c r="D76" s="190">
        <v>17</v>
      </c>
      <c r="E76" s="190">
        <v>1268</v>
      </c>
      <c r="F76" s="190">
        <v>1268</v>
      </c>
      <c r="G76" s="191"/>
      <c r="H76" s="191"/>
    </row>
    <row r="77" s="160" customFormat="1" ht="20" customHeight="1" spans="1:8">
      <c r="A77" s="192"/>
      <c r="B77" s="186"/>
      <c r="C77" s="189" t="s">
        <v>83</v>
      </c>
      <c r="D77" s="190"/>
      <c r="E77" s="190"/>
      <c r="F77" s="190"/>
      <c r="G77" s="191"/>
      <c r="H77" s="191"/>
    </row>
    <row r="78" s="160" customFormat="1" ht="52" customHeight="1" spans="1:8">
      <c r="A78" s="192"/>
      <c r="B78" s="186"/>
      <c r="C78" s="197" t="s">
        <v>84</v>
      </c>
      <c r="D78" s="206"/>
      <c r="E78" s="206"/>
      <c r="F78" s="206"/>
      <c r="G78" s="191"/>
      <c r="H78" s="191"/>
    </row>
    <row r="79" s="160" customFormat="1" ht="35" customHeight="1" spans="1:8">
      <c r="A79" s="192"/>
      <c r="B79" s="199" t="s">
        <v>85</v>
      </c>
      <c r="C79" s="197" t="s">
        <v>85</v>
      </c>
      <c r="D79" s="190"/>
      <c r="E79" s="190"/>
      <c r="F79" s="190"/>
      <c r="G79" s="191"/>
      <c r="H79" s="191"/>
    </row>
    <row r="80" s="160" customFormat="1" ht="18" customHeight="1" spans="1:8">
      <c r="A80" s="187" t="s">
        <v>86</v>
      </c>
      <c r="B80" s="188" t="s">
        <v>14</v>
      </c>
      <c r="C80" s="188"/>
      <c r="D80" s="190"/>
      <c r="E80" s="190"/>
      <c r="F80" s="190"/>
      <c r="G80" s="191"/>
      <c r="H80" s="191"/>
    </row>
    <row r="81" s="160" customFormat="1" ht="18" customHeight="1" spans="1:8">
      <c r="A81" s="187"/>
      <c r="B81" s="190" t="s">
        <v>86</v>
      </c>
      <c r="C81" s="189" t="s">
        <v>87</v>
      </c>
      <c r="D81" s="190"/>
      <c r="E81" s="190"/>
      <c r="F81" s="190"/>
      <c r="G81" s="191"/>
      <c r="H81" s="191"/>
    </row>
    <row r="82" s="160" customFormat="1" ht="18" customHeight="1" spans="1:8">
      <c r="A82" s="187"/>
      <c r="B82" s="190"/>
      <c r="C82" s="189" t="s">
        <v>88</v>
      </c>
      <c r="D82" s="190"/>
      <c r="E82" s="190"/>
      <c r="F82" s="190"/>
      <c r="G82" s="191"/>
      <c r="H82" s="191"/>
    </row>
    <row r="83" s="160" customFormat="1" ht="18" customHeight="1" spans="1:8">
      <c r="A83" s="187"/>
      <c r="B83" s="190"/>
      <c r="C83" s="200" t="s">
        <v>89</v>
      </c>
      <c r="D83" s="190"/>
      <c r="E83" s="190"/>
      <c r="F83" s="190"/>
      <c r="G83" s="191"/>
      <c r="H83" s="191"/>
    </row>
    <row r="84" s="160" customFormat="1" ht="18" customHeight="1" spans="1:8">
      <c r="A84" s="202" t="s">
        <v>90</v>
      </c>
      <c r="B84" s="188" t="s">
        <v>14</v>
      </c>
      <c r="C84" s="188"/>
      <c r="D84" s="193">
        <v>2</v>
      </c>
      <c r="E84" s="193">
        <v>130</v>
      </c>
      <c r="F84" s="193">
        <v>130</v>
      </c>
      <c r="G84" s="191"/>
      <c r="H84" s="191"/>
    </row>
    <row r="85" s="160" customFormat="1" ht="18" customHeight="1" spans="1:8">
      <c r="A85" s="192"/>
      <c r="B85" s="199" t="s">
        <v>91</v>
      </c>
      <c r="C85" s="188" t="s">
        <v>16</v>
      </c>
      <c r="D85" s="190"/>
      <c r="E85" s="190"/>
      <c r="F85" s="190"/>
      <c r="G85" s="191"/>
      <c r="H85" s="191"/>
    </row>
    <row r="86" s="160" customFormat="1" ht="18" customHeight="1" spans="1:8">
      <c r="A86" s="194"/>
      <c r="B86" s="199"/>
      <c r="C86" s="207" t="s">
        <v>92</v>
      </c>
      <c r="D86" s="190"/>
      <c r="E86" s="190"/>
      <c r="F86" s="190"/>
      <c r="G86" s="191"/>
      <c r="H86" s="191"/>
    </row>
    <row r="87" s="160" customFormat="1" ht="24" customHeight="1" spans="1:8">
      <c r="A87" s="202" t="s">
        <v>90</v>
      </c>
      <c r="B87" s="199" t="s">
        <v>93</v>
      </c>
      <c r="C87" s="188" t="s">
        <v>16</v>
      </c>
      <c r="D87" s="193">
        <v>2</v>
      </c>
      <c r="E87" s="193">
        <v>130</v>
      </c>
      <c r="F87" s="193">
        <v>130</v>
      </c>
      <c r="G87" s="191"/>
      <c r="H87" s="191"/>
    </row>
    <row r="88" s="160" customFormat="1" ht="24" customHeight="1" spans="1:8">
      <c r="A88" s="192"/>
      <c r="B88" s="199"/>
      <c r="C88" s="189" t="s">
        <v>94</v>
      </c>
      <c r="D88" s="190">
        <v>2</v>
      </c>
      <c r="E88" s="190">
        <v>130</v>
      </c>
      <c r="F88" s="190">
        <v>130</v>
      </c>
      <c r="G88" s="191"/>
      <c r="H88" s="191"/>
    </row>
    <row r="89" s="160" customFormat="1" ht="24" customHeight="1" spans="1:8">
      <c r="A89" s="192"/>
      <c r="B89" s="199"/>
      <c r="C89" s="189" t="s">
        <v>95</v>
      </c>
      <c r="D89" s="190"/>
      <c r="E89" s="190"/>
      <c r="F89" s="190"/>
      <c r="G89" s="191"/>
      <c r="H89" s="191"/>
    </row>
    <row r="90" s="160" customFormat="1" ht="24" customHeight="1" spans="1:8">
      <c r="A90" s="192"/>
      <c r="B90" s="199"/>
      <c r="C90" s="189" t="s">
        <v>96</v>
      </c>
      <c r="D90" s="190"/>
      <c r="E90" s="190"/>
      <c r="F90" s="190"/>
      <c r="G90" s="191"/>
      <c r="H90" s="191"/>
    </row>
    <row r="91" s="160" customFormat="1" ht="24" customHeight="1" spans="1:8">
      <c r="A91" s="192"/>
      <c r="B91" s="199" t="s">
        <v>97</v>
      </c>
      <c r="C91" s="188" t="s">
        <v>16</v>
      </c>
      <c r="D91" s="190"/>
      <c r="E91" s="190"/>
      <c r="F91" s="190"/>
      <c r="G91" s="191"/>
      <c r="H91" s="191"/>
    </row>
    <row r="92" s="160" customFormat="1" ht="24" customHeight="1" spans="1:8">
      <c r="A92" s="192"/>
      <c r="B92" s="199"/>
      <c r="C92" s="189" t="s">
        <v>98</v>
      </c>
      <c r="D92" s="190"/>
      <c r="E92" s="190"/>
      <c r="F92" s="190"/>
      <c r="G92" s="191"/>
      <c r="H92" s="191"/>
    </row>
    <row r="93" s="160" customFormat="1" ht="24" customHeight="1" spans="1:8">
      <c r="A93" s="192"/>
      <c r="B93" s="199"/>
      <c r="C93" s="189" t="s">
        <v>99</v>
      </c>
      <c r="D93" s="190"/>
      <c r="E93" s="190"/>
      <c r="F93" s="190"/>
      <c r="G93" s="191"/>
      <c r="H93" s="191"/>
    </row>
    <row r="94" s="160" customFormat="1" ht="24" customHeight="1" spans="1:8">
      <c r="A94" s="192"/>
      <c r="B94" s="199"/>
      <c r="C94" s="189" t="s">
        <v>100</v>
      </c>
      <c r="D94" s="190"/>
      <c r="E94" s="190"/>
      <c r="F94" s="190"/>
      <c r="G94" s="191"/>
      <c r="H94" s="191"/>
    </row>
    <row r="95" s="160" customFormat="1" ht="24" customHeight="1" spans="1:8">
      <c r="A95" s="192"/>
      <c r="B95" s="199"/>
      <c r="C95" s="189" t="s">
        <v>101</v>
      </c>
      <c r="D95" s="190"/>
      <c r="E95" s="190"/>
      <c r="F95" s="190"/>
      <c r="G95" s="191"/>
      <c r="H95" s="191"/>
    </row>
    <row r="96" s="160" customFormat="1" ht="24" customHeight="1" spans="1:8">
      <c r="A96" s="192"/>
      <c r="B96" s="199"/>
      <c r="C96" s="189" t="s">
        <v>102</v>
      </c>
      <c r="D96" s="190"/>
      <c r="E96" s="190"/>
      <c r="F96" s="190"/>
      <c r="G96" s="191"/>
      <c r="H96" s="191"/>
    </row>
    <row r="97" s="160" customFormat="1" ht="24" customHeight="1" spans="1:8">
      <c r="A97" s="192"/>
      <c r="B97" s="199"/>
      <c r="C97" s="189" t="s">
        <v>103</v>
      </c>
      <c r="D97" s="190"/>
      <c r="E97" s="190"/>
      <c r="F97" s="190"/>
      <c r="G97" s="191"/>
      <c r="H97" s="191"/>
    </row>
    <row r="98" s="160" customFormat="1" ht="24" customHeight="1" spans="1:8">
      <c r="A98" s="192"/>
      <c r="B98" s="199" t="s">
        <v>104</v>
      </c>
      <c r="C98" s="188" t="s">
        <v>16</v>
      </c>
      <c r="D98" s="190"/>
      <c r="E98" s="190"/>
      <c r="F98" s="190"/>
      <c r="G98" s="191"/>
      <c r="H98" s="191"/>
    </row>
    <row r="99" s="160" customFormat="1" ht="24" customHeight="1" spans="1:8">
      <c r="A99" s="192"/>
      <c r="B99" s="199"/>
      <c r="C99" s="189" t="s">
        <v>105</v>
      </c>
      <c r="D99" s="190"/>
      <c r="E99" s="190"/>
      <c r="F99" s="190"/>
      <c r="G99" s="191"/>
      <c r="H99" s="191"/>
    </row>
    <row r="100" s="160" customFormat="1" ht="24" customHeight="1" spans="1:8">
      <c r="A100" s="192"/>
      <c r="B100" s="199"/>
      <c r="C100" s="189" t="s">
        <v>106</v>
      </c>
      <c r="D100" s="190"/>
      <c r="E100" s="190"/>
      <c r="F100" s="190"/>
      <c r="G100" s="191"/>
      <c r="H100" s="191"/>
    </row>
    <row r="101" s="160" customFormat="1" ht="24" customHeight="1" spans="1:8">
      <c r="A101" s="192"/>
      <c r="B101" s="199"/>
      <c r="C101" s="189" t="s">
        <v>107</v>
      </c>
      <c r="D101" s="190"/>
      <c r="E101" s="190"/>
      <c r="F101" s="190"/>
      <c r="G101" s="191"/>
      <c r="H101" s="191"/>
    </row>
    <row r="102" s="160" customFormat="1" ht="24" customHeight="1" spans="1:8">
      <c r="A102" s="192"/>
      <c r="B102" s="199"/>
      <c r="C102" s="189" t="s">
        <v>108</v>
      </c>
      <c r="D102" s="190"/>
      <c r="E102" s="190"/>
      <c r="F102" s="190"/>
      <c r="G102" s="191"/>
      <c r="H102" s="191"/>
    </row>
    <row r="103" s="160" customFormat="1" ht="24" customHeight="1" spans="1:8">
      <c r="A103" s="192"/>
      <c r="B103" s="199"/>
      <c r="C103" s="189" t="s">
        <v>109</v>
      </c>
      <c r="D103" s="190"/>
      <c r="E103" s="190"/>
      <c r="F103" s="190"/>
      <c r="G103" s="191"/>
      <c r="H103" s="191"/>
    </row>
    <row r="104" s="160" customFormat="1" ht="24" customHeight="1" spans="1:8">
      <c r="A104" s="194"/>
      <c r="B104" s="199"/>
      <c r="C104" s="189" t="s">
        <v>110</v>
      </c>
      <c r="D104" s="190"/>
      <c r="E104" s="190"/>
      <c r="F104" s="190"/>
      <c r="G104" s="191"/>
      <c r="H104" s="191"/>
    </row>
    <row r="105" s="160" customFormat="1" ht="24" customHeight="1" spans="1:8">
      <c r="A105" s="186" t="s">
        <v>111</v>
      </c>
      <c r="B105" s="188" t="s">
        <v>14</v>
      </c>
      <c r="C105" s="188"/>
      <c r="D105" s="190"/>
      <c r="E105" s="190"/>
      <c r="F105" s="190"/>
      <c r="G105" s="191"/>
      <c r="H105" s="191"/>
    </row>
    <row r="106" s="160" customFormat="1" ht="24" customHeight="1" spans="1:8">
      <c r="A106" s="186"/>
      <c r="B106" s="186" t="s">
        <v>112</v>
      </c>
      <c r="C106" s="203" t="s">
        <v>16</v>
      </c>
      <c r="D106" s="190"/>
      <c r="E106" s="190"/>
      <c r="F106" s="190"/>
      <c r="G106" s="191"/>
      <c r="H106" s="191"/>
    </row>
    <row r="107" s="160" customFormat="1" ht="24" customHeight="1" spans="1:8">
      <c r="A107" s="186"/>
      <c r="B107" s="186"/>
      <c r="C107" s="207" t="s">
        <v>113</v>
      </c>
      <c r="D107" s="190"/>
      <c r="E107" s="190"/>
      <c r="F107" s="190"/>
      <c r="G107" s="191"/>
      <c r="H107" s="191"/>
    </row>
    <row r="108" s="160" customFormat="1" ht="24" customHeight="1" spans="1:8">
      <c r="A108" s="186"/>
      <c r="B108" s="198"/>
      <c r="C108" s="207" t="s">
        <v>114</v>
      </c>
      <c r="D108" s="190"/>
      <c r="E108" s="190"/>
      <c r="F108" s="190"/>
      <c r="G108" s="191"/>
      <c r="H108" s="191"/>
    </row>
    <row r="109" s="160" customFormat="1" ht="24" customHeight="1" spans="1:8">
      <c r="A109" s="186"/>
      <c r="B109" s="186" t="s">
        <v>115</v>
      </c>
      <c r="C109" s="203" t="s">
        <v>16</v>
      </c>
      <c r="D109" s="190"/>
      <c r="E109" s="190"/>
      <c r="F109" s="190"/>
      <c r="G109" s="191"/>
      <c r="H109" s="191"/>
    </row>
    <row r="110" s="160" customFormat="1" ht="24" customHeight="1" spans="1:8">
      <c r="A110" s="186"/>
      <c r="B110" s="186"/>
      <c r="C110" s="207" t="s">
        <v>116</v>
      </c>
      <c r="D110" s="190"/>
      <c r="E110" s="190"/>
      <c r="F110" s="190"/>
      <c r="G110" s="191"/>
      <c r="H110" s="191"/>
    </row>
    <row r="111" s="160" customFormat="1" ht="24" customHeight="1" spans="1:8">
      <c r="A111" s="186"/>
      <c r="B111" s="186"/>
      <c r="C111" s="207" t="s">
        <v>117</v>
      </c>
      <c r="D111" s="190"/>
      <c r="E111" s="190"/>
      <c r="F111" s="190"/>
      <c r="G111" s="191"/>
      <c r="H111" s="191"/>
    </row>
    <row r="112" s="160" customFormat="1" ht="24" customHeight="1" spans="1:8">
      <c r="A112" s="186"/>
      <c r="B112" s="186"/>
      <c r="C112" s="207" t="s">
        <v>118</v>
      </c>
      <c r="D112" s="190"/>
      <c r="E112" s="190"/>
      <c r="F112" s="190"/>
      <c r="G112" s="191"/>
      <c r="H112" s="191"/>
    </row>
    <row r="113" s="160" customFormat="1" ht="24" customHeight="1" spans="1:8">
      <c r="A113" s="198"/>
      <c r="B113" s="186"/>
      <c r="C113" s="208" t="s">
        <v>119</v>
      </c>
      <c r="D113" s="190"/>
      <c r="E113" s="190"/>
      <c r="F113" s="190"/>
      <c r="G113" s="191"/>
      <c r="H113" s="191"/>
    </row>
    <row r="114" s="160" customFormat="1" ht="24" customHeight="1" spans="1:8">
      <c r="A114" s="180" t="s">
        <v>120</v>
      </c>
      <c r="B114" s="188" t="s">
        <v>14</v>
      </c>
      <c r="C114" s="188"/>
      <c r="D114" s="190"/>
      <c r="E114" s="190"/>
      <c r="F114" s="190"/>
      <c r="G114" s="191"/>
      <c r="H114" s="191"/>
    </row>
    <row r="115" s="160" customFormat="1" ht="24" customHeight="1" spans="1:8">
      <c r="A115" s="198"/>
      <c r="B115" s="199" t="s">
        <v>120</v>
      </c>
      <c r="C115" s="207" t="s">
        <v>120</v>
      </c>
      <c r="D115" s="190"/>
      <c r="E115" s="190"/>
      <c r="F115" s="190"/>
      <c r="G115" s="191"/>
      <c r="H115" s="191"/>
    </row>
    <row r="116" s="160" customFormat="1" ht="24" customHeight="1" spans="1:8">
      <c r="A116" s="195" t="s">
        <v>41</v>
      </c>
      <c r="B116" s="188" t="s">
        <v>14</v>
      </c>
      <c r="C116" s="188"/>
      <c r="D116" s="190"/>
      <c r="E116" s="190"/>
      <c r="F116" s="190"/>
      <c r="G116" s="191"/>
      <c r="H116" s="191"/>
    </row>
    <row r="117" s="160" customFormat="1" ht="24" customHeight="1" spans="1:8">
      <c r="A117" s="195"/>
      <c r="B117" s="190" t="s">
        <v>41</v>
      </c>
      <c r="C117" s="207" t="s">
        <v>121</v>
      </c>
      <c r="D117" s="190"/>
      <c r="E117" s="190"/>
      <c r="F117" s="190"/>
      <c r="G117" s="191"/>
      <c r="H117" s="191"/>
    </row>
    <row r="118" s="160" customFormat="1" ht="24" customHeight="1" spans="1:8">
      <c r="A118" s="195"/>
      <c r="B118" s="190"/>
      <c r="C118" s="191" t="s">
        <v>122</v>
      </c>
      <c r="D118" s="190"/>
      <c r="E118" s="190"/>
      <c r="F118" s="191"/>
      <c r="G118" s="191"/>
      <c r="H118" s="191"/>
    </row>
    <row r="119" s="160" customFormat="1" ht="24" customHeight="1" spans="1:8">
      <c r="A119" s="196"/>
      <c r="B119" s="190"/>
      <c r="C119" s="191" t="s">
        <v>41</v>
      </c>
      <c r="D119" s="190"/>
      <c r="E119" s="190"/>
      <c r="F119" s="191"/>
      <c r="G119" s="191"/>
      <c r="H119" s="191"/>
    </row>
    <row r="120" s="160" customFormat="1" ht="16" customHeight="1" spans="2:5">
      <c r="B120" s="161"/>
      <c r="D120" s="161"/>
      <c r="E120" s="161"/>
    </row>
    <row r="121" s="160" customFormat="1" spans="2:5">
      <c r="B121" s="161"/>
      <c r="D121" s="161"/>
      <c r="E121" s="161"/>
    </row>
    <row r="122" s="160" customFormat="1" spans="2:5">
      <c r="B122" s="161"/>
      <c r="D122" s="161"/>
      <c r="E122" s="161"/>
    </row>
    <row r="123" s="160" customFormat="1" spans="2:5">
      <c r="B123" s="161"/>
      <c r="D123" s="161"/>
      <c r="E123" s="161"/>
    </row>
    <row r="124" s="160" customFormat="1" spans="2:5">
      <c r="B124" s="161"/>
      <c r="D124" s="161"/>
      <c r="E124" s="161"/>
    </row>
    <row r="125" s="160" customFormat="1" spans="2:5">
      <c r="B125" s="161"/>
      <c r="D125" s="161"/>
      <c r="E125" s="161"/>
    </row>
    <row r="126" s="160" customFormat="1" spans="2:5">
      <c r="B126" s="161"/>
      <c r="D126" s="161"/>
      <c r="E126" s="161"/>
    </row>
  </sheetData>
  <mergeCells count="52">
    <mergeCell ref="A2:H2"/>
    <mergeCell ref="A3:D3"/>
    <mergeCell ref="G3:H3"/>
    <mergeCell ref="E4:G4"/>
    <mergeCell ref="A6:C6"/>
    <mergeCell ref="B7:C7"/>
    <mergeCell ref="B39:C39"/>
    <mergeCell ref="B56:C56"/>
    <mergeCell ref="B80:C80"/>
    <mergeCell ref="B84:C84"/>
    <mergeCell ref="B105:C105"/>
    <mergeCell ref="B114:C114"/>
    <mergeCell ref="B116:C116"/>
    <mergeCell ref="A4:A5"/>
    <mergeCell ref="A7:A38"/>
    <mergeCell ref="A39:A46"/>
    <mergeCell ref="A47:A55"/>
    <mergeCell ref="A56:A79"/>
    <mergeCell ref="A80:A83"/>
    <mergeCell ref="A84:A86"/>
    <mergeCell ref="A87:A104"/>
    <mergeCell ref="A105:A113"/>
    <mergeCell ref="A114:A115"/>
    <mergeCell ref="A116:A119"/>
    <mergeCell ref="B4:B5"/>
    <mergeCell ref="B8:B14"/>
    <mergeCell ref="B15:B19"/>
    <mergeCell ref="B20:B22"/>
    <mergeCell ref="B23:B27"/>
    <mergeCell ref="B28:B33"/>
    <mergeCell ref="B34:B38"/>
    <mergeCell ref="B40:B42"/>
    <mergeCell ref="B43:B46"/>
    <mergeCell ref="B47:B49"/>
    <mergeCell ref="B50:B53"/>
    <mergeCell ref="B54:B55"/>
    <mergeCell ref="B57:B62"/>
    <mergeCell ref="B63:B65"/>
    <mergeCell ref="B66:B70"/>
    <mergeCell ref="B71:B78"/>
    <mergeCell ref="B81:B83"/>
    <mergeCell ref="B85:B86"/>
    <mergeCell ref="B87:B90"/>
    <mergeCell ref="B91:B97"/>
    <mergeCell ref="B98:B104"/>
    <mergeCell ref="B106:B108"/>
    <mergeCell ref="B109:B113"/>
    <mergeCell ref="B117:B119"/>
    <mergeCell ref="C4:C5"/>
    <mergeCell ref="C72:C73"/>
    <mergeCell ref="D4:D5"/>
    <mergeCell ref="H4:H5"/>
  </mergeCells>
  <printOptions horizontalCentered="1"/>
  <pageMargins left="0.554861111111111" right="0.554861111111111" top="0.60625" bottom="0.472222222222222" header="0.5" footer="0.275"/>
  <pageSetup paperSize="9" scale="72" firstPageNumber="8" fitToHeight="0" orientation="portrait" useFirstPageNumber="1" horizontalDpi="600"/>
  <headerFooter differentOddEven="1">
    <oddFooter>&amp;L- &amp;P -</oddFooter>
    <evenFooter>&amp;R- &amp;P -</evenFooter>
  </headerFooter>
  <rowBreaks count="2" manualBreakCount="2">
    <brk id="46" max="16383" man="1"/>
    <brk id="86"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L296"/>
  <sheetViews>
    <sheetView tabSelected="1" view="pageBreakPreview" zoomScaleNormal="100" workbookViewId="0">
      <pane ySplit="4" topLeftCell="A282" activePane="bottomLeft" state="frozen"/>
      <selection/>
      <selection pane="bottomLeft" activeCell="E284" sqref="E284"/>
    </sheetView>
  </sheetViews>
  <sheetFormatPr defaultColWidth="9.81666666666667" defaultRowHeight="13.5"/>
  <cols>
    <col min="1" max="1" width="9.81666666666667" style="37"/>
    <col min="2" max="2" width="12.75" style="37" customWidth="1"/>
    <col min="3" max="3" width="13.375" style="37" customWidth="1"/>
    <col min="4" max="4" width="7.5" style="37" customWidth="1"/>
    <col min="5" max="5" width="21" style="37" customWidth="1"/>
    <col min="6" max="6" width="40" style="38" customWidth="1"/>
    <col min="7" max="7" width="9.5" style="37" customWidth="1"/>
    <col min="8" max="8" width="10.1333333333333" style="37" customWidth="1"/>
    <col min="9" max="9" width="8.2" style="37" customWidth="1"/>
    <col min="10" max="10" width="7.625" style="38" customWidth="1"/>
    <col min="11" max="11" width="8.04166666666667" style="38" customWidth="1"/>
    <col min="12" max="12" width="7.225" style="38" customWidth="1"/>
    <col min="13" max="13" width="6.5" style="37" customWidth="1"/>
    <col min="14" max="14" width="9.81666666666667" style="37"/>
    <col min="15" max="15" width="38.375" style="38" customWidth="1"/>
    <col min="16" max="16" width="10.375" style="37" customWidth="1"/>
    <col min="17" max="17" width="9.81666666666667" style="37"/>
    <col min="18" max="18" width="11.1833333333333" style="37" customWidth="1"/>
    <col min="19" max="16384" width="9.81666666666667" style="1"/>
  </cols>
  <sheetData>
    <row r="1" s="1" customFormat="1" ht="23" customHeight="1" spans="1:18">
      <c r="A1" s="39" t="s">
        <v>123</v>
      </c>
      <c r="B1" s="37"/>
      <c r="C1" s="37"/>
      <c r="D1" s="37"/>
      <c r="E1" s="37"/>
      <c r="F1" s="38"/>
      <c r="G1" s="37"/>
      <c r="H1" s="37"/>
      <c r="I1" s="37"/>
      <c r="J1" s="38"/>
      <c r="K1" s="38"/>
      <c r="L1" s="38"/>
      <c r="M1" s="37"/>
      <c r="N1" s="37"/>
      <c r="O1" s="38"/>
      <c r="P1" s="37"/>
      <c r="Q1" s="37"/>
      <c r="R1" s="37"/>
    </row>
    <row r="2" s="1" customFormat="1" ht="43" customHeight="1" spans="1:18">
      <c r="A2" s="40" t="s">
        <v>124</v>
      </c>
      <c r="B2" s="40"/>
      <c r="C2" s="40"/>
      <c r="D2" s="40"/>
      <c r="E2" s="40"/>
      <c r="F2" s="40"/>
      <c r="G2" s="40"/>
      <c r="H2" s="40"/>
      <c r="I2" s="40"/>
      <c r="J2" s="40"/>
      <c r="K2" s="40"/>
      <c r="L2" s="40"/>
      <c r="M2" s="40"/>
      <c r="N2" s="40"/>
      <c r="O2" s="40"/>
      <c r="P2" s="40"/>
      <c r="Q2" s="40"/>
      <c r="R2" s="40"/>
    </row>
    <row r="3" s="1" customFormat="1" ht="33" customHeight="1" spans="1:18">
      <c r="A3" s="41" t="s">
        <v>3</v>
      </c>
      <c r="B3" s="41" t="s">
        <v>4</v>
      </c>
      <c r="C3" s="41" t="s">
        <v>5</v>
      </c>
      <c r="D3" s="41" t="s">
        <v>125</v>
      </c>
      <c r="E3" s="42" t="s">
        <v>126</v>
      </c>
      <c r="F3" s="42" t="s">
        <v>127</v>
      </c>
      <c r="G3" s="43" t="s">
        <v>128</v>
      </c>
      <c r="H3" s="44"/>
      <c r="I3" s="43" t="s">
        <v>129</v>
      </c>
      <c r="J3" s="44"/>
      <c r="K3" s="44"/>
      <c r="L3" s="42" t="s">
        <v>130</v>
      </c>
      <c r="M3" s="42" t="s">
        <v>131</v>
      </c>
      <c r="N3" s="42" t="s">
        <v>132</v>
      </c>
      <c r="O3" s="42" t="s">
        <v>133</v>
      </c>
      <c r="P3" s="88" t="s">
        <v>134</v>
      </c>
      <c r="Q3" s="88" t="s">
        <v>135</v>
      </c>
      <c r="R3" s="42" t="s">
        <v>136</v>
      </c>
    </row>
    <row r="4" s="1" customFormat="1" ht="39" customHeight="1" spans="1:18">
      <c r="A4" s="41"/>
      <c r="B4" s="41"/>
      <c r="C4" s="41"/>
      <c r="D4" s="41"/>
      <c r="E4" s="42"/>
      <c r="F4" s="42"/>
      <c r="G4" s="42" t="s">
        <v>137</v>
      </c>
      <c r="H4" s="43" t="s">
        <v>138</v>
      </c>
      <c r="I4" s="42" t="s">
        <v>9</v>
      </c>
      <c r="J4" s="42" t="s">
        <v>10</v>
      </c>
      <c r="K4" s="42" t="s">
        <v>11</v>
      </c>
      <c r="L4" s="42"/>
      <c r="M4" s="42"/>
      <c r="N4" s="42"/>
      <c r="O4" s="42"/>
      <c r="P4" s="89"/>
      <c r="Q4" s="89"/>
      <c r="R4" s="42"/>
    </row>
    <row r="5" s="2" customFormat="1" ht="33" customHeight="1" spans="1:18">
      <c r="A5" s="45" t="s">
        <v>139</v>
      </c>
      <c r="B5" s="46"/>
      <c r="C5" s="47"/>
      <c r="D5" s="48"/>
      <c r="E5" s="49"/>
      <c r="F5" s="49"/>
      <c r="G5" s="49"/>
      <c r="H5" s="50"/>
      <c r="I5" s="90" t="s">
        <v>140</v>
      </c>
      <c r="J5" s="90" t="s">
        <v>140</v>
      </c>
      <c r="K5" s="49"/>
      <c r="L5" s="49"/>
      <c r="M5" s="49"/>
      <c r="N5" s="49"/>
      <c r="O5" s="49"/>
      <c r="P5" s="91"/>
      <c r="Q5" s="91"/>
      <c r="R5" s="49"/>
    </row>
    <row r="6" s="3" customFormat="1" ht="92" customHeight="1" spans="1:18">
      <c r="A6" s="51" t="s">
        <v>13</v>
      </c>
      <c r="B6" s="51" t="s">
        <v>15</v>
      </c>
      <c r="C6" s="51" t="s">
        <v>17</v>
      </c>
      <c r="D6" s="51"/>
      <c r="E6" s="51" t="s">
        <v>141</v>
      </c>
      <c r="F6" s="52" t="s">
        <v>142</v>
      </c>
      <c r="G6" s="51" t="s">
        <v>143</v>
      </c>
      <c r="H6" s="51" t="s">
        <v>144</v>
      </c>
      <c r="I6" s="51">
        <v>500</v>
      </c>
      <c r="J6" s="51">
        <v>500</v>
      </c>
      <c r="K6" s="52"/>
      <c r="L6" s="51" t="s">
        <v>145</v>
      </c>
      <c r="M6" s="53">
        <v>335</v>
      </c>
      <c r="N6" s="53">
        <v>6</v>
      </c>
      <c r="O6" s="52" t="s">
        <v>146</v>
      </c>
      <c r="P6" s="51" t="s">
        <v>143</v>
      </c>
      <c r="Q6" s="51" t="s">
        <v>147</v>
      </c>
      <c r="R6" s="51" t="s">
        <v>148</v>
      </c>
    </row>
    <row r="7" s="3" customFormat="1" ht="80" customHeight="1" spans="1:18">
      <c r="A7" s="51" t="s">
        <v>13</v>
      </c>
      <c r="B7" s="51" t="s">
        <v>15</v>
      </c>
      <c r="C7" s="51" t="s">
        <v>17</v>
      </c>
      <c r="D7" s="51"/>
      <c r="E7" s="51" t="s">
        <v>149</v>
      </c>
      <c r="F7" s="52" t="s">
        <v>150</v>
      </c>
      <c r="G7" s="51" t="s">
        <v>143</v>
      </c>
      <c r="H7" s="51" t="s">
        <v>151</v>
      </c>
      <c r="I7" s="51">
        <v>580</v>
      </c>
      <c r="J7" s="51">
        <v>580</v>
      </c>
      <c r="K7" s="52"/>
      <c r="L7" s="51" t="s">
        <v>145</v>
      </c>
      <c r="M7" s="51">
        <v>223</v>
      </c>
      <c r="N7" s="51">
        <v>24</v>
      </c>
      <c r="O7" s="52" t="s">
        <v>152</v>
      </c>
      <c r="P7" s="51" t="s">
        <v>143</v>
      </c>
      <c r="Q7" s="51" t="s">
        <v>147</v>
      </c>
      <c r="R7" s="51" t="s">
        <v>148</v>
      </c>
    </row>
    <row r="8" s="4" customFormat="1" ht="65" customHeight="1" spans="1:18">
      <c r="A8" s="53" t="s">
        <v>13</v>
      </c>
      <c r="B8" s="53" t="s">
        <v>15</v>
      </c>
      <c r="C8" s="53" t="s">
        <v>17</v>
      </c>
      <c r="D8" s="51"/>
      <c r="E8" s="54" t="s">
        <v>153</v>
      </c>
      <c r="F8" s="53" t="s">
        <v>154</v>
      </c>
      <c r="G8" s="55" t="s">
        <v>155</v>
      </c>
      <c r="H8" s="56" t="s">
        <v>156</v>
      </c>
      <c r="I8" s="53">
        <v>450</v>
      </c>
      <c r="J8" s="53">
        <v>450</v>
      </c>
      <c r="K8" s="53"/>
      <c r="L8" s="55" t="s">
        <v>145</v>
      </c>
      <c r="M8" s="53">
        <v>405</v>
      </c>
      <c r="N8" s="66">
        <v>4</v>
      </c>
      <c r="O8" s="92" t="s">
        <v>157</v>
      </c>
      <c r="P8" s="66" t="s">
        <v>158</v>
      </c>
      <c r="Q8" s="53" t="s">
        <v>147</v>
      </c>
      <c r="R8" s="56" t="s">
        <v>159</v>
      </c>
    </row>
    <row r="9" s="5" customFormat="1" ht="130" customHeight="1" spans="1:18">
      <c r="A9" s="41" t="s">
        <v>13</v>
      </c>
      <c r="B9" s="41" t="s">
        <v>15</v>
      </c>
      <c r="C9" s="41" t="s">
        <v>17</v>
      </c>
      <c r="D9" s="51"/>
      <c r="E9" s="57" t="s">
        <v>160</v>
      </c>
      <c r="F9" s="57" t="s">
        <v>161</v>
      </c>
      <c r="G9" s="57" t="s">
        <v>162</v>
      </c>
      <c r="H9" s="57" t="s">
        <v>163</v>
      </c>
      <c r="I9" s="93">
        <v>80</v>
      </c>
      <c r="J9" s="93">
        <v>80</v>
      </c>
      <c r="K9" s="42"/>
      <c r="L9" s="57" t="s">
        <v>145</v>
      </c>
      <c r="M9" s="57">
        <v>278</v>
      </c>
      <c r="N9" s="57">
        <v>10</v>
      </c>
      <c r="O9" s="42" t="s">
        <v>164</v>
      </c>
      <c r="P9" s="94" t="s">
        <v>165</v>
      </c>
      <c r="Q9" s="94" t="s">
        <v>147</v>
      </c>
      <c r="R9" s="42" t="s">
        <v>166</v>
      </c>
    </row>
    <row r="10" s="6" customFormat="1" ht="71" customHeight="1" spans="1:18">
      <c r="A10" s="42" t="s">
        <v>13</v>
      </c>
      <c r="B10" s="58" t="s">
        <v>15</v>
      </c>
      <c r="C10" s="57" t="s">
        <v>17</v>
      </c>
      <c r="D10" s="51"/>
      <c r="E10" s="42" t="s">
        <v>167</v>
      </c>
      <c r="F10" s="42" t="s">
        <v>168</v>
      </c>
      <c r="G10" s="57" t="s">
        <v>169</v>
      </c>
      <c r="H10" s="59" t="s">
        <v>170</v>
      </c>
      <c r="I10" s="59">
        <v>300</v>
      </c>
      <c r="J10" s="59">
        <v>300</v>
      </c>
      <c r="K10" s="42"/>
      <c r="L10" s="42" t="s">
        <v>145</v>
      </c>
      <c r="M10" s="59">
        <v>829</v>
      </c>
      <c r="N10" s="59">
        <v>79</v>
      </c>
      <c r="O10" s="57" t="s">
        <v>171</v>
      </c>
      <c r="P10" s="42" t="s">
        <v>172</v>
      </c>
      <c r="Q10" s="94" t="s">
        <v>147</v>
      </c>
      <c r="R10" s="42" t="s">
        <v>173</v>
      </c>
    </row>
    <row r="11" s="6" customFormat="1" ht="65" customHeight="1" spans="1:18">
      <c r="A11" s="42" t="s">
        <v>13</v>
      </c>
      <c r="B11" s="58" t="s">
        <v>15</v>
      </c>
      <c r="C11" s="57" t="s">
        <v>17</v>
      </c>
      <c r="D11" s="51"/>
      <c r="E11" s="42" t="s">
        <v>174</v>
      </c>
      <c r="F11" s="42" t="s">
        <v>175</v>
      </c>
      <c r="G11" s="59" t="s">
        <v>169</v>
      </c>
      <c r="H11" s="59" t="s">
        <v>176</v>
      </c>
      <c r="I11" s="59">
        <v>60</v>
      </c>
      <c r="J11" s="59">
        <v>60</v>
      </c>
      <c r="K11" s="42"/>
      <c r="L11" s="42" t="s">
        <v>145</v>
      </c>
      <c r="M11" s="59">
        <v>750</v>
      </c>
      <c r="N11" s="59">
        <v>58</v>
      </c>
      <c r="O11" s="42" t="s">
        <v>177</v>
      </c>
      <c r="P11" s="42" t="s">
        <v>172</v>
      </c>
      <c r="Q11" s="94" t="s">
        <v>147</v>
      </c>
      <c r="R11" s="42" t="s">
        <v>173</v>
      </c>
    </row>
    <row r="12" s="6" customFormat="1" ht="60" customHeight="1" spans="1:18">
      <c r="A12" s="42" t="s">
        <v>13</v>
      </c>
      <c r="B12" s="58" t="s">
        <v>15</v>
      </c>
      <c r="C12" s="57" t="s">
        <v>17</v>
      </c>
      <c r="D12" s="51"/>
      <c r="E12" s="57" t="s">
        <v>178</v>
      </c>
      <c r="F12" s="52" t="s">
        <v>179</v>
      </c>
      <c r="G12" s="59" t="s">
        <v>169</v>
      </c>
      <c r="H12" s="60" t="s">
        <v>176</v>
      </c>
      <c r="I12" s="60">
        <v>80</v>
      </c>
      <c r="J12" s="60">
        <v>80</v>
      </c>
      <c r="K12" s="57"/>
      <c r="L12" s="57" t="s">
        <v>145</v>
      </c>
      <c r="M12" s="57">
        <v>750</v>
      </c>
      <c r="N12" s="57">
        <v>58</v>
      </c>
      <c r="O12" s="57" t="s">
        <v>177</v>
      </c>
      <c r="P12" s="42" t="s">
        <v>172</v>
      </c>
      <c r="Q12" s="94" t="s">
        <v>147</v>
      </c>
      <c r="R12" s="57" t="s">
        <v>173</v>
      </c>
    </row>
    <row r="13" s="7" customFormat="1" ht="69" customHeight="1" spans="1:18">
      <c r="A13" s="41" t="s">
        <v>13</v>
      </c>
      <c r="B13" s="41" t="s">
        <v>15</v>
      </c>
      <c r="C13" s="41" t="s">
        <v>17</v>
      </c>
      <c r="D13" s="51"/>
      <c r="E13" s="42" t="s">
        <v>180</v>
      </c>
      <c r="F13" s="61" t="s">
        <v>181</v>
      </c>
      <c r="G13" s="42" t="s">
        <v>182</v>
      </c>
      <c r="H13" s="42" t="s">
        <v>183</v>
      </c>
      <c r="I13" s="42">
        <v>600</v>
      </c>
      <c r="J13" s="42">
        <v>600</v>
      </c>
      <c r="K13" s="42"/>
      <c r="L13" s="42" t="s">
        <v>145</v>
      </c>
      <c r="M13" s="42">
        <v>480</v>
      </c>
      <c r="N13" s="42">
        <v>42</v>
      </c>
      <c r="O13" s="42" t="s">
        <v>184</v>
      </c>
      <c r="P13" s="42" t="s">
        <v>185</v>
      </c>
      <c r="Q13" s="94" t="s">
        <v>147</v>
      </c>
      <c r="R13" s="62" t="s">
        <v>186</v>
      </c>
    </row>
    <row r="14" s="8" customFormat="1" ht="58" customHeight="1" spans="1:18">
      <c r="A14" s="41" t="s">
        <v>13</v>
      </c>
      <c r="B14" s="41" t="s">
        <v>15</v>
      </c>
      <c r="C14" s="41" t="s">
        <v>17</v>
      </c>
      <c r="D14" s="51"/>
      <c r="E14" s="62" t="s">
        <v>187</v>
      </c>
      <c r="F14" s="42" t="s">
        <v>188</v>
      </c>
      <c r="G14" s="62" t="s">
        <v>182</v>
      </c>
      <c r="H14" s="62" t="s">
        <v>189</v>
      </c>
      <c r="I14" s="62">
        <v>120</v>
      </c>
      <c r="J14" s="62">
        <v>120</v>
      </c>
      <c r="K14" s="95"/>
      <c r="L14" s="42" t="s">
        <v>145</v>
      </c>
      <c r="M14" s="62">
        <v>138</v>
      </c>
      <c r="N14" s="62">
        <v>10</v>
      </c>
      <c r="O14" s="42" t="s">
        <v>190</v>
      </c>
      <c r="P14" s="42" t="s">
        <v>185</v>
      </c>
      <c r="Q14" s="94" t="s">
        <v>147</v>
      </c>
      <c r="R14" s="62" t="s">
        <v>186</v>
      </c>
    </row>
    <row r="15" s="9" customFormat="1" ht="105" customHeight="1" spans="1:18">
      <c r="A15" s="63" t="s">
        <v>13</v>
      </c>
      <c r="B15" s="64" t="s">
        <v>15</v>
      </c>
      <c r="C15" s="64" t="s">
        <v>17</v>
      </c>
      <c r="D15" s="51"/>
      <c r="E15" s="63" t="s">
        <v>191</v>
      </c>
      <c r="F15" s="63" t="s">
        <v>192</v>
      </c>
      <c r="G15" s="65" t="s">
        <v>193</v>
      </c>
      <c r="H15" s="65" t="s">
        <v>194</v>
      </c>
      <c r="I15" s="65">
        <v>45</v>
      </c>
      <c r="J15" s="65">
        <v>45</v>
      </c>
      <c r="K15" s="65"/>
      <c r="L15" s="65" t="s">
        <v>145</v>
      </c>
      <c r="M15" s="65">
        <v>216</v>
      </c>
      <c r="N15" s="65">
        <v>9</v>
      </c>
      <c r="O15" s="57" t="s">
        <v>195</v>
      </c>
      <c r="P15" s="96" t="s">
        <v>196</v>
      </c>
      <c r="Q15" s="94" t="s">
        <v>147</v>
      </c>
      <c r="R15" s="96" t="s">
        <v>166</v>
      </c>
    </row>
    <row r="16" s="10" customFormat="1" ht="86" customHeight="1" spans="1:18">
      <c r="A16" s="66" t="s">
        <v>13</v>
      </c>
      <c r="B16" s="66" t="s">
        <v>15</v>
      </c>
      <c r="C16" s="66" t="s">
        <v>17</v>
      </c>
      <c r="D16" s="51"/>
      <c r="E16" s="66" t="s">
        <v>197</v>
      </c>
      <c r="F16" s="67" t="s">
        <v>198</v>
      </c>
      <c r="G16" s="51" t="s">
        <v>199</v>
      </c>
      <c r="H16" s="51" t="s">
        <v>200</v>
      </c>
      <c r="I16" s="51">
        <v>90</v>
      </c>
      <c r="J16" s="51">
        <v>90</v>
      </c>
      <c r="K16" s="51"/>
      <c r="L16" s="51" t="s">
        <v>145</v>
      </c>
      <c r="M16" s="68">
        <v>633</v>
      </c>
      <c r="N16" s="68">
        <v>95</v>
      </c>
      <c r="O16" s="68" t="s">
        <v>201</v>
      </c>
      <c r="P16" s="81" t="s">
        <v>202</v>
      </c>
      <c r="Q16" s="81" t="s">
        <v>147</v>
      </c>
      <c r="R16" s="81" t="s">
        <v>203</v>
      </c>
    </row>
    <row r="17" s="10" customFormat="1" ht="81" customHeight="1" spans="1:18">
      <c r="A17" s="66" t="s">
        <v>13</v>
      </c>
      <c r="B17" s="66" t="s">
        <v>15</v>
      </c>
      <c r="C17" s="66" t="s">
        <v>17</v>
      </c>
      <c r="D17" s="51"/>
      <c r="E17" s="66" t="s">
        <v>204</v>
      </c>
      <c r="F17" s="68" t="s">
        <v>205</v>
      </c>
      <c r="G17" s="51" t="s">
        <v>199</v>
      </c>
      <c r="H17" s="51" t="s">
        <v>206</v>
      </c>
      <c r="I17" s="51">
        <v>400</v>
      </c>
      <c r="J17" s="51">
        <v>400</v>
      </c>
      <c r="K17" s="51"/>
      <c r="L17" s="51" t="s">
        <v>145</v>
      </c>
      <c r="M17" s="51">
        <v>165</v>
      </c>
      <c r="N17" s="51">
        <v>30</v>
      </c>
      <c r="O17" s="68" t="s">
        <v>207</v>
      </c>
      <c r="P17" s="81" t="s">
        <v>202</v>
      </c>
      <c r="Q17" s="81" t="s">
        <v>147</v>
      </c>
      <c r="R17" s="81" t="s">
        <v>203</v>
      </c>
    </row>
    <row r="18" s="10" customFormat="1" ht="90" customHeight="1" spans="1:18">
      <c r="A18" s="66" t="s">
        <v>13</v>
      </c>
      <c r="B18" s="66" t="s">
        <v>15</v>
      </c>
      <c r="C18" s="66" t="s">
        <v>17</v>
      </c>
      <c r="D18" s="51"/>
      <c r="E18" s="66" t="s">
        <v>208</v>
      </c>
      <c r="F18" s="51" t="s">
        <v>209</v>
      </c>
      <c r="G18" s="51" t="s">
        <v>199</v>
      </c>
      <c r="H18" s="51" t="s">
        <v>210</v>
      </c>
      <c r="I18" s="51">
        <v>240</v>
      </c>
      <c r="J18" s="51">
        <v>240</v>
      </c>
      <c r="K18" s="51"/>
      <c r="L18" s="51" t="s">
        <v>145</v>
      </c>
      <c r="M18" s="68">
        <v>511</v>
      </c>
      <c r="N18" s="68">
        <v>62</v>
      </c>
      <c r="O18" s="68" t="s">
        <v>211</v>
      </c>
      <c r="P18" s="81" t="s">
        <v>202</v>
      </c>
      <c r="Q18" s="81" t="s">
        <v>147</v>
      </c>
      <c r="R18" s="81" t="s">
        <v>203</v>
      </c>
    </row>
    <row r="19" s="10" customFormat="1" ht="80" customHeight="1" spans="1:18">
      <c r="A19" s="66" t="s">
        <v>13</v>
      </c>
      <c r="B19" s="66" t="s">
        <v>15</v>
      </c>
      <c r="C19" s="66" t="s">
        <v>17</v>
      </c>
      <c r="D19" s="51"/>
      <c r="E19" s="69" t="s">
        <v>212</v>
      </c>
      <c r="F19" s="68" t="s">
        <v>213</v>
      </c>
      <c r="G19" s="51" t="s">
        <v>199</v>
      </c>
      <c r="H19" s="51" t="s">
        <v>214</v>
      </c>
      <c r="I19" s="51">
        <v>50</v>
      </c>
      <c r="J19" s="51">
        <v>50</v>
      </c>
      <c r="K19" s="51"/>
      <c r="L19" s="51" t="s">
        <v>145</v>
      </c>
      <c r="M19" s="68">
        <v>300</v>
      </c>
      <c r="N19" s="68">
        <v>25</v>
      </c>
      <c r="O19" s="68" t="s">
        <v>215</v>
      </c>
      <c r="P19" s="81" t="s">
        <v>202</v>
      </c>
      <c r="Q19" s="81" t="s">
        <v>147</v>
      </c>
      <c r="R19" s="81" t="s">
        <v>203</v>
      </c>
    </row>
    <row r="20" s="11" customFormat="1" ht="61" customHeight="1" spans="1:18">
      <c r="A20" s="66" t="s">
        <v>13</v>
      </c>
      <c r="B20" s="70" t="s">
        <v>15</v>
      </c>
      <c r="C20" s="70" t="s">
        <v>17</v>
      </c>
      <c r="D20" s="51"/>
      <c r="E20" s="70" t="s">
        <v>216</v>
      </c>
      <c r="F20" s="70" t="s">
        <v>217</v>
      </c>
      <c r="G20" s="66" t="s">
        <v>218</v>
      </c>
      <c r="H20" s="66" t="s">
        <v>219</v>
      </c>
      <c r="I20" s="70">
        <v>220</v>
      </c>
      <c r="J20" s="70">
        <v>220</v>
      </c>
      <c r="K20" s="70"/>
      <c r="L20" s="66" t="s">
        <v>145</v>
      </c>
      <c r="M20" s="66">
        <v>539</v>
      </c>
      <c r="N20" s="66">
        <v>19</v>
      </c>
      <c r="O20" s="66" t="s">
        <v>220</v>
      </c>
      <c r="P20" s="53" t="s">
        <v>221</v>
      </c>
      <c r="Q20" s="70" t="s">
        <v>147</v>
      </c>
      <c r="R20" s="53" t="s">
        <v>222</v>
      </c>
    </row>
    <row r="21" s="10" customFormat="1" ht="101" customHeight="1" spans="1:18">
      <c r="A21" s="53" t="s">
        <v>13</v>
      </c>
      <c r="B21" s="53" t="s">
        <v>15</v>
      </c>
      <c r="C21" s="53" t="s">
        <v>17</v>
      </c>
      <c r="D21" s="51"/>
      <c r="E21" s="53" t="s">
        <v>223</v>
      </c>
      <c r="F21" s="53" t="s">
        <v>224</v>
      </c>
      <c r="G21" s="71" t="s">
        <v>225</v>
      </c>
      <c r="H21" s="71" t="s">
        <v>226</v>
      </c>
      <c r="I21" s="71">
        <v>180</v>
      </c>
      <c r="J21" s="71">
        <v>180</v>
      </c>
      <c r="K21" s="71"/>
      <c r="L21" s="71" t="s">
        <v>145</v>
      </c>
      <c r="M21" s="71">
        <v>526</v>
      </c>
      <c r="N21" s="71">
        <v>53</v>
      </c>
      <c r="O21" s="54" t="s">
        <v>227</v>
      </c>
      <c r="P21" s="71" t="s">
        <v>228</v>
      </c>
      <c r="Q21" s="70" t="s">
        <v>147</v>
      </c>
      <c r="R21" s="81" t="s">
        <v>229</v>
      </c>
    </row>
    <row r="22" s="12" customFormat="1" ht="117" customHeight="1" spans="1:18">
      <c r="A22" s="53" t="s">
        <v>13</v>
      </c>
      <c r="B22" s="53" t="s">
        <v>15</v>
      </c>
      <c r="C22" s="53" t="s">
        <v>17</v>
      </c>
      <c r="D22" s="51"/>
      <c r="E22" s="53" t="s">
        <v>230</v>
      </c>
      <c r="F22" s="56" t="s">
        <v>231</v>
      </c>
      <c r="G22" s="71" t="s">
        <v>232</v>
      </c>
      <c r="H22" s="53" t="s">
        <v>233</v>
      </c>
      <c r="I22" s="97">
        <v>150</v>
      </c>
      <c r="J22" s="97">
        <v>150</v>
      </c>
      <c r="K22" s="98"/>
      <c r="L22" s="71" t="s">
        <v>145</v>
      </c>
      <c r="M22" s="99">
        <v>264</v>
      </c>
      <c r="N22" s="99">
        <v>9</v>
      </c>
      <c r="O22" s="76" t="s">
        <v>234</v>
      </c>
      <c r="P22" s="53" t="s">
        <v>235</v>
      </c>
      <c r="Q22" s="70" t="s">
        <v>147</v>
      </c>
      <c r="R22" s="53" t="s">
        <v>173</v>
      </c>
    </row>
    <row r="23" s="12" customFormat="1" ht="119" customHeight="1" spans="1:18">
      <c r="A23" s="53" t="s">
        <v>13</v>
      </c>
      <c r="B23" s="53" t="s">
        <v>15</v>
      </c>
      <c r="C23" s="53" t="s">
        <v>17</v>
      </c>
      <c r="D23" s="51"/>
      <c r="E23" s="53" t="s">
        <v>236</v>
      </c>
      <c r="F23" s="72" t="s">
        <v>237</v>
      </c>
      <c r="G23" s="73" t="s">
        <v>232</v>
      </c>
      <c r="H23" s="66" t="s">
        <v>238</v>
      </c>
      <c r="I23" s="73">
        <v>380</v>
      </c>
      <c r="J23" s="73">
        <v>380</v>
      </c>
      <c r="K23" s="98"/>
      <c r="L23" s="71" t="s">
        <v>145</v>
      </c>
      <c r="M23" s="99">
        <v>545</v>
      </c>
      <c r="N23" s="99">
        <v>82</v>
      </c>
      <c r="O23" s="76" t="s">
        <v>239</v>
      </c>
      <c r="P23" s="53" t="s">
        <v>235</v>
      </c>
      <c r="Q23" s="70" t="s">
        <v>147</v>
      </c>
      <c r="R23" s="53" t="s">
        <v>173</v>
      </c>
    </row>
    <row r="24" s="13" customFormat="1" ht="99" customHeight="1" spans="1:18">
      <c r="A24" s="53" t="s">
        <v>13</v>
      </c>
      <c r="B24" s="53" t="s">
        <v>15</v>
      </c>
      <c r="C24" s="53" t="s">
        <v>17</v>
      </c>
      <c r="D24" s="51"/>
      <c r="E24" s="53" t="s">
        <v>240</v>
      </c>
      <c r="F24" s="53" t="s">
        <v>241</v>
      </c>
      <c r="G24" s="53" t="s">
        <v>242</v>
      </c>
      <c r="H24" s="71" t="s">
        <v>243</v>
      </c>
      <c r="I24" s="53">
        <v>80</v>
      </c>
      <c r="J24" s="53">
        <v>80</v>
      </c>
      <c r="K24" s="53"/>
      <c r="L24" s="53" t="s">
        <v>145</v>
      </c>
      <c r="M24" s="53">
        <v>267</v>
      </c>
      <c r="N24" s="53">
        <v>13</v>
      </c>
      <c r="O24" s="53" t="s">
        <v>244</v>
      </c>
      <c r="P24" s="53" t="s">
        <v>245</v>
      </c>
      <c r="Q24" s="70" t="s">
        <v>147</v>
      </c>
      <c r="R24" s="53" t="s">
        <v>203</v>
      </c>
    </row>
    <row r="25" s="13" customFormat="1" ht="105" customHeight="1" spans="1:18">
      <c r="A25" s="53" t="s">
        <v>13</v>
      </c>
      <c r="B25" s="53" t="s">
        <v>15</v>
      </c>
      <c r="C25" s="53" t="s">
        <v>17</v>
      </c>
      <c r="D25" s="51"/>
      <c r="E25" s="53" t="s">
        <v>246</v>
      </c>
      <c r="F25" s="55" t="s">
        <v>247</v>
      </c>
      <c r="G25" s="53" t="s">
        <v>242</v>
      </c>
      <c r="H25" s="53" t="s">
        <v>248</v>
      </c>
      <c r="I25" s="53">
        <v>120</v>
      </c>
      <c r="J25" s="53">
        <v>120</v>
      </c>
      <c r="K25" s="53"/>
      <c r="L25" s="53" t="s">
        <v>145</v>
      </c>
      <c r="M25" s="53">
        <v>306</v>
      </c>
      <c r="N25" s="53">
        <v>11</v>
      </c>
      <c r="O25" s="53" t="s">
        <v>249</v>
      </c>
      <c r="P25" s="53" t="s">
        <v>245</v>
      </c>
      <c r="Q25" s="70" t="s">
        <v>147</v>
      </c>
      <c r="R25" s="53" t="s">
        <v>203</v>
      </c>
    </row>
    <row r="26" s="14" customFormat="1" ht="75" customHeight="1" spans="1:18">
      <c r="A26" s="74" t="s">
        <v>13</v>
      </c>
      <c r="B26" s="74" t="s">
        <v>15</v>
      </c>
      <c r="C26" s="74" t="s">
        <v>17</v>
      </c>
      <c r="D26" s="51"/>
      <c r="E26" s="74" t="s">
        <v>250</v>
      </c>
      <c r="F26" s="75" t="s">
        <v>251</v>
      </c>
      <c r="G26" s="75" t="s">
        <v>252</v>
      </c>
      <c r="H26" s="75" t="s">
        <v>253</v>
      </c>
      <c r="I26" s="75">
        <v>280</v>
      </c>
      <c r="J26" s="75">
        <v>280</v>
      </c>
      <c r="K26" s="74"/>
      <c r="L26" s="74" t="s">
        <v>145</v>
      </c>
      <c r="M26" s="74">
        <v>90</v>
      </c>
      <c r="N26" s="74">
        <v>12</v>
      </c>
      <c r="O26" s="75" t="s">
        <v>254</v>
      </c>
      <c r="P26" s="74" t="s">
        <v>255</v>
      </c>
      <c r="Q26" s="70" t="s">
        <v>147</v>
      </c>
      <c r="R26" s="76" t="s">
        <v>256</v>
      </c>
    </row>
    <row r="27" s="14" customFormat="1" ht="69" customHeight="1" spans="1:18">
      <c r="A27" s="74" t="s">
        <v>13</v>
      </c>
      <c r="B27" s="74" t="s">
        <v>15</v>
      </c>
      <c r="C27" s="74" t="s">
        <v>17</v>
      </c>
      <c r="D27" s="51"/>
      <c r="E27" s="74" t="s">
        <v>257</v>
      </c>
      <c r="F27" s="75" t="s">
        <v>258</v>
      </c>
      <c r="G27" s="75" t="s">
        <v>252</v>
      </c>
      <c r="H27" s="75" t="s">
        <v>253</v>
      </c>
      <c r="I27" s="75">
        <v>400</v>
      </c>
      <c r="J27" s="75">
        <v>400</v>
      </c>
      <c r="K27" s="74"/>
      <c r="L27" s="74" t="s">
        <v>145</v>
      </c>
      <c r="M27" s="74">
        <v>120</v>
      </c>
      <c r="N27" s="74">
        <v>16</v>
      </c>
      <c r="O27" s="75" t="s">
        <v>259</v>
      </c>
      <c r="P27" s="74" t="s">
        <v>255</v>
      </c>
      <c r="Q27" s="70" t="s">
        <v>147</v>
      </c>
      <c r="R27" s="76" t="s">
        <v>256</v>
      </c>
    </row>
    <row r="28" s="14" customFormat="1" ht="81" customHeight="1" spans="1:18">
      <c r="A28" s="42" t="s">
        <v>13</v>
      </c>
      <c r="B28" s="42" t="s">
        <v>15</v>
      </c>
      <c r="C28" s="42" t="s">
        <v>17</v>
      </c>
      <c r="D28" s="51"/>
      <c r="E28" s="42" t="s">
        <v>260</v>
      </c>
      <c r="F28" s="57" t="s">
        <v>261</v>
      </c>
      <c r="G28" s="74" t="s">
        <v>252</v>
      </c>
      <c r="H28" s="42" t="s">
        <v>262</v>
      </c>
      <c r="I28" s="42">
        <v>800</v>
      </c>
      <c r="J28" s="42">
        <v>800</v>
      </c>
      <c r="K28" s="42"/>
      <c r="L28" s="42" t="s">
        <v>145</v>
      </c>
      <c r="M28" s="42">
        <v>375</v>
      </c>
      <c r="N28" s="42">
        <v>13</v>
      </c>
      <c r="O28" s="57" t="s">
        <v>263</v>
      </c>
      <c r="P28" s="74" t="s">
        <v>255</v>
      </c>
      <c r="Q28" s="70" t="s">
        <v>147</v>
      </c>
      <c r="R28" s="76" t="s">
        <v>256</v>
      </c>
    </row>
    <row r="29" s="14" customFormat="1" ht="90" customHeight="1" spans="1:18">
      <c r="A29" s="42" t="s">
        <v>13</v>
      </c>
      <c r="B29" s="42" t="s">
        <v>15</v>
      </c>
      <c r="C29" s="42" t="s">
        <v>17</v>
      </c>
      <c r="D29" s="51"/>
      <c r="E29" s="74" t="s">
        <v>264</v>
      </c>
      <c r="F29" s="74" t="s">
        <v>265</v>
      </c>
      <c r="G29" s="74" t="s">
        <v>252</v>
      </c>
      <c r="H29" s="76" t="s">
        <v>266</v>
      </c>
      <c r="I29" s="74">
        <v>120</v>
      </c>
      <c r="J29" s="74">
        <v>120</v>
      </c>
      <c r="K29" s="76"/>
      <c r="L29" s="76" t="s">
        <v>145</v>
      </c>
      <c r="M29" s="74">
        <v>63</v>
      </c>
      <c r="N29" s="74">
        <v>4</v>
      </c>
      <c r="O29" s="100" t="s">
        <v>267</v>
      </c>
      <c r="P29" s="74" t="s">
        <v>255</v>
      </c>
      <c r="Q29" s="70" t="s">
        <v>147</v>
      </c>
      <c r="R29" s="76" t="s">
        <v>256</v>
      </c>
    </row>
    <row r="30" s="14" customFormat="1" ht="87" customHeight="1" spans="1:18">
      <c r="A30" s="42" t="s">
        <v>13</v>
      </c>
      <c r="B30" s="42" t="s">
        <v>15</v>
      </c>
      <c r="C30" s="42" t="s">
        <v>17</v>
      </c>
      <c r="D30" s="51"/>
      <c r="E30" s="75" t="s">
        <v>268</v>
      </c>
      <c r="F30" s="75" t="s">
        <v>269</v>
      </c>
      <c r="G30" s="74" t="s">
        <v>252</v>
      </c>
      <c r="H30" s="76" t="s">
        <v>266</v>
      </c>
      <c r="I30" s="74">
        <v>80</v>
      </c>
      <c r="J30" s="74">
        <v>80</v>
      </c>
      <c r="K30" s="76"/>
      <c r="L30" s="76" t="s">
        <v>145</v>
      </c>
      <c r="M30" s="74">
        <v>92</v>
      </c>
      <c r="N30" s="74">
        <v>4</v>
      </c>
      <c r="O30" s="100" t="s">
        <v>270</v>
      </c>
      <c r="P30" s="74" t="s">
        <v>255</v>
      </c>
      <c r="Q30" s="70" t="s">
        <v>147</v>
      </c>
      <c r="R30" s="76" t="s">
        <v>256</v>
      </c>
    </row>
    <row r="31" s="14" customFormat="1" ht="87" customHeight="1" spans="1:18">
      <c r="A31" s="42" t="s">
        <v>13</v>
      </c>
      <c r="B31" s="42" t="s">
        <v>15</v>
      </c>
      <c r="C31" s="42" t="s">
        <v>17</v>
      </c>
      <c r="D31" s="51"/>
      <c r="E31" s="74" t="s">
        <v>271</v>
      </c>
      <c r="F31" s="74" t="s">
        <v>272</v>
      </c>
      <c r="G31" s="74" t="s">
        <v>252</v>
      </c>
      <c r="H31" s="76" t="s">
        <v>266</v>
      </c>
      <c r="I31" s="75">
        <v>200</v>
      </c>
      <c r="J31" s="75">
        <v>200</v>
      </c>
      <c r="K31" s="76"/>
      <c r="L31" s="76" t="s">
        <v>145</v>
      </c>
      <c r="M31" s="74">
        <v>75</v>
      </c>
      <c r="N31" s="74">
        <v>1</v>
      </c>
      <c r="O31" s="100" t="s">
        <v>273</v>
      </c>
      <c r="P31" s="74" t="s">
        <v>255</v>
      </c>
      <c r="Q31" s="70" t="s">
        <v>147</v>
      </c>
      <c r="R31" s="76" t="s">
        <v>256</v>
      </c>
    </row>
    <row r="32" s="12" customFormat="1" ht="50" customHeight="1" spans="1:18">
      <c r="A32" s="77" t="s">
        <v>13</v>
      </c>
      <c r="B32" s="77" t="s">
        <v>15</v>
      </c>
      <c r="C32" s="77" t="s">
        <v>17</v>
      </c>
      <c r="D32" s="51"/>
      <c r="E32" s="77" t="s">
        <v>274</v>
      </c>
      <c r="F32" s="78" t="s">
        <v>275</v>
      </c>
      <c r="G32" s="79" t="s">
        <v>276</v>
      </c>
      <c r="H32" s="79" t="s">
        <v>277</v>
      </c>
      <c r="I32" s="71">
        <v>190</v>
      </c>
      <c r="J32" s="71">
        <v>190</v>
      </c>
      <c r="K32" s="71"/>
      <c r="L32" s="42" t="s">
        <v>145</v>
      </c>
      <c r="M32" s="101">
        <v>230</v>
      </c>
      <c r="N32" s="101">
        <v>10</v>
      </c>
      <c r="O32" s="79" t="s">
        <v>278</v>
      </c>
      <c r="P32" s="53" t="s">
        <v>279</v>
      </c>
      <c r="Q32" s="70" t="s">
        <v>147</v>
      </c>
      <c r="R32" s="53" t="s">
        <v>280</v>
      </c>
    </row>
    <row r="33" s="12" customFormat="1" ht="101" customHeight="1" spans="1:18">
      <c r="A33" s="77" t="s">
        <v>13</v>
      </c>
      <c r="B33" s="77" t="s">
        <v>15</v>
      </c>
      <c r="C33" s="77" t="s">
        <v>17</v>
      </c>
      <c r="D33" s="51"/>
      <c r="E33" s="77" t="s">
        <v>281</v>
      </c>
      <c r="F33" s="77" t="s">
        <v>282</v>
      </c>
      <c r="G33" s="79" t="s">
        <v>276</v>
      </c>
      <c r="H33" s="77" t="s">
        <v>277</v>
      </c>
      <c r="I33" s="100">
        <v>350</v>
      </c>
      <c r="J33" s="100">
        <v>350</v>
      </c>
      <c r="K33" s="77"/>
      <c r="L33" s="77" t="s">
        <v>145</v>
      </c>
      <c r="M33" s="77">
        <v>148</v>
      </c>
      <c r="N33" s="77">
        <v>6</v>
      </c>
      <c r="O33" s="102" t="s">
        <v>283</v>
      </c>
      <c r="P33" s="53" t="s">
        <v>279</v>
      </c>
      <c r="Q33" s="70" t="s">
        <v>147</v>
      </c>
      <c r="R33" s="53" t="s">
        <v>280</v>
      </c>
    </row>
    <row r="34" s="10" customFormat="1" ht="92" customHeight="1" spans="1:18">
      <c r="A34" s="77" t="s">
        <v>13</v>
      </c>
      <c r="B34" s="77" t="s">
        <v>15</v>
      </c>
      <c r="C34" s="77" t="s">
        <v>17</v>
      </c>
      <c r="D34" s="51"/>
      <c r="E34" s="77" t="s">
        <v>284</v>
      </c>
      <c r="F34" s="77" t="s">
        <v>285</v>
      </c>
      <c r="G34" s="79" t="s">
        <v>276</v>
      </c>
      <c r="H34" s="77" t="s">
        <v>286</v>
      </c>
      <c r="I34" s="77">
        <v>120</v>
      </c>
      <c r="J34" s="77">
        <v>120</v>
      </c>
      <c r="K34" s="77"/>
      <c r="L34" s="77" t="s">
        <v>145</v>
      </c>
      <c r="M34" s="77">
        <v>87</v>
      </c>
      <c r="N34" s="100">
        <v>4</v>
      </c>
      <c r="O34" s="103" t="s">
        <v>287</v>
      </c>
      <c r="P34" s="53" t="s">
        <v>279</v>
      </c>
      <c r="Q34" s="70" t="s">
        <v>147</v>
      </c>
      <c r="R34" s="53" t="s">
        <v>280</v>
      </c>
    </row>
    <row r="35" s="10" customFormat="1" ht="90" customHeight="1" spans="1:18">
      <c r="A35" s="77" t="s">
        <v>13</v>
      </c>
      <c r="B35" s="77" t="s">
        <v>15</v>
      </c>
      <c r="C35" s="77" t="s">
        <v>17</v>
      </c>
      <c r="D35" s="51"/>
      <c r="E35" s="77" t="s">
        <v>288</v>
      </c>
      <c r="F35" s="77" t="s">
        <v>289</v>
      </c>
      <c r="G35" s="79" t="s">
        <v>276</v>
      </c>
      <c r="H35" s="77" t="s">
        <v>290</v>
      </c>
      <c r="I35" s="100">
        <v>300</v>
      </c>
      <c r="J35" s="100">
        <v>300</v>
      </c>
      <c r="K35" s="77"/>
      <c r="L35" s="77" t="s">
        <v>145</v>
      </c>
      <c r="M35" s="100">
        <v>25</v>
      </c>
      <c r="N35" s="100">
        <v>7</v>
      </c>
      <c r="O35" s="77" t="s">
        <v>291</v>
      </c>
      <c r="P35" s="53" t="s">
        <v>279</v>
      </c>
      <c r="Q35" s="70" t="s">
        <v>147</v>
      </c>
      <c r="R35" s="53" t="s">
        <v>280</v>
      </c>
    </row>
    <row r="36" s="12" customFormat="1" ht="88" customHeight="1" spans="1:18">
      <c r="A36" s="77" t="s">
        <v>13</v>
      </c>
      <c r="B36" s="77" t="s">
        <v>15</v>
      </c>
      <c r="C36" s="77" t="s">
        <v>17</v>
      </c>
      <c r="D36" s="51"/>
      <c r="E36" s="77" t="s">
        <v>292</v>
      </c>
      <c r="F36" s="77" t="s">
        <v>293</v>
      </c>
      <c r="G36" s="77" t="s">
        <v>279</v>
      </c>
      <c r="H36" s="77" t="s">
        <v>294</v>
      </c>
      <c r="I36" s="77">
        <v>110</v>
      </c>
      <c r="J36" s="77">
        <v>110</v>
      </c>
      <c r="K36" s="104"/>
      <c r="L36" s="77" t="s">
        <v>145</v>
      </c>
      <c r="M36" s="98">
        <v>116</v>
      </c>
      <c r="N36" s="98">
        <v>27</v>
      </c>
      <c r="O36" s="77" t="s">
        <v>295</v>
      </c>
      <c r="P36" s="53" t="s">
        <v>279</v>
      </c>
      <c r="Q36" s="70" t="s">
        <v>147</v>
      </c>
      <c r="R36" s="53" t="s">
        <v>280</v>
      </c>
    </row>
    <row r="37" s="3" customFormat="1" ht="65" customHeight="1" spans="1:18">
      <c r="A37" s="53" t="s">
        <v>13</v>
      </c>
      <c r="B37" s="53" t="s">
        <v>15</v>
      </c>
      <c r="C37" s="53" t="s">
        <v>17</v>
      </c>
      <c r="D37" s="51"/>
      <c r="E37" s="53" t="s">
        <v>296</v>
      </c>
      <c r="F37" s="56" t="s">
        <v>297</v>
      </c>
      <c r="G37" s="71" t="s">
        <v>298</v>
      </c>
      <c r="H37" s="71" t="s">
        <v>299</v>
      </c>
      <c r="I37" s="98">
        <v>100</v>
      </c>
      <c r="J37" s="98">
        <v>100</v>
      </c>
      <c r="K37" s="98"/>
      <c r="L37" s="71" t="s">
        <v>145</v>
      </c>
      <c r="M37" s="105">
        <v>130</v>
      </c>
      <c r="N37" s="105">
        <v>11</v>
      </c>
      <c r="O37" s="66" t="s">
        <v>300</v>
      </c>
      <c r="P37" s="53" t="s">
        <v>301</v>
      </c>
      <c r="Q37" s="53" t="s">
        <v>147</v>
      </c>
      <c r="R37" s="53" t="s">
        <v>302</v>
      </c>
    </row>
    <row r="38" s="15" customFormat="1" ht="84" customHeight="1" spans="1:194">
      <c r="A38" s="80" t="s">
        <v>13</v>
      </c>
      <c r="B38" s="81" t="s">
        <v>15</v>
      </c>
      <c r="C38" s="81" t="s">
        <v>17</v>
      </c>
      <c r="D38" s="51"/>
      <c r="E38" s="81" t="s">
        <v>303</v>
      </c>
      <c r="F38" s="66" t="s">
        <v>304</v>
      </c>
      <c r="G38" s="80" t="s">
        <v>305</v>
      </c>
      <c r="H38" s="81" t="s">
        <v>306</v>
      </c>
      <c r="I38" s="81">
        <v>460</v>
      </c>
      <c r="J38" s="81">
        <v>460</v>
      </c>
      <c r="K38" s="81"/>
      <c r="L38" s="81" t="s">
        <v>145</v>
      </c>
      <c r="M38" s="81">
        <v>350</v>
      </c>
      <c r="N38" s="81">
        <v>13</v>
      </c>
      <c r="O38" s="51" t="s">
        <v>307</v>
      </c>
      <c r="P38" s="80" t="s">
        <v>308</v>
      </c>
      <c r="Q38" s="53" t="s">
        <v>147</v>
      </c>
      <c r="R38" s="80" t="s">
        <v>229</v>
      </c>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c r="BB38" s="113"/>
      <c r="BC38" s="113"/>
      <c r="BD38" s="113"/>
      <c r="BE38" s="113"/>
      <c r="BF38" s="113"/>
      <c r="BG38" s="113"/>
      <c r="BH38" s="113"/>
      <c r="BI38" s="113"/>
      <c r="BJ38" s="113"/>
      <c r="BK38" s="113"/>
      <c r="BL38" s="113"/>
      <c r="BM38" s="113"/>
      <c r="BN38" s="113"/>
      <c r="BO38" s="113"/>
      <c r="BP38" s="113"/>
      <c r="BQ38" s="113"/>
      <c r="BR38" s="113"/>
      <c r="BS38" s="113"/>
      <c r="BT38" s="113"/>
      <c r="BU38" s="113"/>
      <c r="BV38" s="113"/>
      <c r="BW38" s="113"/>
      <c r="BX38" s="113"/>
      <c r="BY38" s="113"/>
      <c r="BZ38" s="113"/>
      <c r="CA38" s="113"/>
      <c r="CB38" s="113"/>
      <c r="CC38" s="113"/>
      <c r="CD38" s="113"/>
      <c r="CE38" s="113"/>
      <c r="CF38" s="113"/>
      <c r="CG38" s="113"/>
      <c r="CH38" s="113"/>
      <c r="CI38" s="113"/>
      <c r="CJ38" s="113"/>
      <c r="CK38" s="113"/>
      <c r="CL38" s="113"/>
      <c r="CM38" s="113"/>
      <c r="CN38" s="113"/>
      <c r="CO38" s="113"/>
      <c r="CP38" s="113"/>
      <c r="CQ38" s="113"/>
      <c r="CR38" s="113"/>
      <c r="CS38" s="113"/>
      <c r="CT38" s="113"/>
      <c r="CU38" s="113"/>
      <c r="CV38" s="113"/>
      <c r="CW38" s="113"/>
      <c r="CX38" s="113"/>
      <c r="CY38" s="113"/>
      <c r="CZ38" s="113"/>
      <c r="DA38" s="113"/>
      <c r="DB38" s="113"/>
      <c r="DC38" s="113"/>
      <c r="DD38" s="113"/>
      <c r="DE38" s="113"/>
      <c r="DF38" s="113"/>
      <c r="DG38" s="113"/>
      <c r="DH38" s="113"/>
      <c r="DI38" s="113"/>
      <c r="DJ38" s="113"/>
      <c r="DK38" s="113"/>
      <c r="DL38" s="113"/>
      <c r="DM38" s="113"/>
      <c r="DN38" s="113"/>
      <c r="DO38" s="113"/>
      <c r="DP38" s="113"/>
      <c r="DQ38" s="113"/>
      <c r="DR38" s="113"/>
      <c r="DS38" s="113"/>
      <c r="DT38" s="113"/>
      <c r="DU38" s="113"/>
      <c r="DV38" s="113"/>
      <c r="DW38" s="113"/>
      <c r="DX38" s="113"/>
      <c r="DY38" s="113"/>
      <c r="DZ38" s="113"/>
      <c r="EA38" s="113"/>
      <c r="EB38" s="113"/>
      <c r="EC38" s="113"/>
      <c r="ED38" s="113"/>
      <c r="EE38" s="113"/>
      <c r="EF38" s="113"/>
      <c r="EG38" s="113"/>
      <c r="EH38" s="113"/>
      <c r="EI38" s="113"/>
      <c r="EJ38" s="113"/>
      <c r="EK38" s="113"/>
      <c r="EL38" s="113"/>
      <c r="EM38" s="113"/>
      <c r="EN38" s="113"/>
      <c r="EO38" s="113"/>
      <c r="EP38" s="113"/>
      <c r="EQ38" s="113"/>
      <c r="ER38" s="113"/>
      <c r="ES38" s="113"/>
      <c r="ET38" s="113"/>
      <c r="EU38" s="113"/>
      <c r="EV38" s="113"/>
      <c r="EW38" s="113"/>
      <c r="EX38" s="113"/>
      <c r="EY38" s="113"/>
      <c r="EZ38" s="113"/>
      <c r="FA38" s="113"/>
      <c r="FB38" s="113"/>
      <c r="FC38" s="113"/>
      <c r="FD38" s="113"/>
      <c r="FE38" s="113"/>
      <c r="FF38" s="113"/>
      <c r="FG38" s="113"/>
      <c r="FH38" s="113"/>
      <c r="FI38" s="113"/>
      <c r="FJ38" s="113"/>
      <c r="FK38" s="113"/>
      <c r="FL38" s="113"/>
      <c r="FM38" s="113"/>
      <c r="FN38" s="113"/>
      <c r="FO38" s="113"/>
      <c r="FP38" s="113"/>
      <c r="FQ38" s="113"/>
      <c r="FR38" s="113"/>
      <c r="FS38" s="113"/>
      <c r="FT38" s="113"/>
      <c r="FU38" s="113"/>
      <c r="FV38" s="113"/>
      <c r="FW38" s="113"/>
      <c r="FX38" s="113"/>
      <c r="FY38" s="113"/>
      <c r="FZ38" s="113"/>
      <c r="GA38" s="113"/>
      <c r="GB38" s="113"/>
      <c r="GC38" s="113"/>
      <c r="GD38" s="113"/>
      <c r="GE38" s="113"/>
      <c r="GF38" s="113"/>
      <c r="GG38" s="113"/>
      <c r="GH38" s="113"/>
      <c r="GI38" s="113"/>
      <c r="GJ38" s="113"/>
      <c r="GK38" s="113"/>
      <c r="GL38" s="113"/>
    </row>
    <row r="39" s="15" customFormat="1" ht="74" customHeight="1" spans="1:194">
      <c r="A39" s="80" t="s">
        <v>13</v>
      </c>
      <c r="B39" s="81" t="s">
        <v>15</v>
      </c>
      <c r="C39" s="81" t="s">
        <v>17</v>
      </c>
      <c r="D39" s="51"/>
      <c r="E39" s="81" t="s">
        <v>309</v>
      </c>
      <c r="F39" s="66" t="s">
        <v>310</v>
      </c>
      <c r="G39" s="80" t="s">
        <v>305</v>
      </c>
      <c r="H39" s="81" t="s">
        <v>311</v>
      </c>
      <c r="I39" s="51">
        <v>210</v>
      </c>
      <c r="J39" s="51">
        <v>210</v>
      </c>
      <c r="K39" s="51"/>
      <c r="L39" s="81" t="s">
        <v>145</v>
      </c>
      <c r="M39" s="81">
        <v>95</v>
      </c>
      <c r="N39" s="81">
        <v>2</v>
      </c>
      <c r="O39" s="53" t="s">
        <v>312</v>
      </c>
      <c r="P39" s="80" t="s">
        <v>308</v>
      </c>
      <c r="Q39" s="53" t="s">
        <v>147</v>
      </c>
      <c r="R39" s="80" t="s">
        <v>229</v>
      </c>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3"/>
      <c r="BQ39" s="113"/>
      <c r="BR39" s="113"/>
      <c r="BS39" s="113"/>
      <c r="BT39" s="113"/>
      <c r="BU39" s="113"/>
      <c r="BV39" s="113"/>
      <c r="BW39" s="113"/>
      <c r="BX39" s="113"/>
      <c r="BY39" s="113"/>
      <c r="BZ39" s="113"/>
      <c r="CA39" s="113"/>
      <c r="CB39" s="113"/>
      <c r="CC39" s="113"/>
      <c r="CD39" s="113"/>
      <c r="CE39" s="113"/>
      <c r="CF39" s="113"/>
      <c r="CG39" s="113"/>
      <c r="CH39" s="113"/>
      <c r="CI39" s="113"/>
      <c r="CJ39" s="113"/>
      <c r="CK39" s="113"/>
      <c r="CL39" s="113"/>
      <c r="CM39" s="113"/>
      <c r="CN39" s="113"/>
      <c r="CO39" s="113"/>
      <c r="CP39" s="113"/>
      <c r="CQ39" s="113"/>
      <c r="CR39" s="113"/>
      <c r="CS39" s="113"/>
      <c r="CT39" s="113"/>
      <c r="CU39" s="113"/>
      <c r="CV39" s="113"/>
      <c r="CW39" s="113"/>
      <c r="CX39" s="113"/>
      <c r="CY39" s="113"/>
      <c r="CZ39" s="113"/>
      <c r="DA39" s="113"/>
      <c r="DB39" s="113"/>
      <c r="DC39" s="113"/>
      <c r="DD39" s="113"/>
      <c r="DE39" s="113"/>
      <c r="DF39" s="113"/>
      <c r="DG39" s="113"/>
      <c r="DH39" s="113"/>
      <c r="DI39" s="113"/>
      <c r="DJ39" s="113"/>
      <c r="DK39" s="113"/>
      <c r="DL39" s="113"/>
      <c r="DM39" s="113"/>
      <c r="DN39" s="113"/>
      <c r="DO39" s="113"/>
      <c r="DP39" s="113"/>
      <c r="DQ39" s="113"/>
      <c r="DR39" s="113"/>
      <c r="DS39" s="113"/>
      <c r="DT39" s="113"/>
      <c r="DU39" s="113"/>
      <c r="DV39" s="113"/>
      <c r="DW39" s="113"/>
      <c r="DX39" s="113"/>
      <c r="DY39" s="113"/>
      <c r="DZ39" s="113"/>
      <c r="EA39" s="113"/>
      <c r="EB39" s="113"/>
      <c r="EC39" s="113"/>
      <c r="ED39" s="113"/>
      <c r="EE39" s="113"/>
      <c r="EF39" s="113"/>
      <c r="EG39" s="113"/>
      <c r="EH39" s="113"/>
      <c r="EI39" s="113"/>
      <c r="EJ39" s="113"/>
      <c r="EK39" s="113"/>
      <c r="EL39" s="113"/>
      <c r="EM39" s="113"/>
      <c r="EN39" s="113"/>
      <c r="EO39" s="113"/>
      <c r="EP39" s="113"/>
      <c r="EQ39" s="113"/>
      <c r="ER39" s="113"/>
      <c r="ES39" s="113"/>
      <c r="ET39" s="113"/>
      <c r="EU39" s="113"/>
      <c r="EV39" s="113"/>
      <c r="EW39" s="113"/>
      <c r="EX39" s="113"/>
      <c r="EY39" s="113"/>
      <c r="EZ39" s="113"/>
      <c r="FA39" s="113"/>
      <c r="FB39" s="113"/>
      <c r="FC39" s="113"/>
      <c r="FD39" s="113"/>
      <c r="FE39" s="113"/>
      <c r="FF39" s="113"/>
      <c r="FG39" s="113"/>
      <c r="FH39" s="113"/>
      <c r="FI39" s="113"/>
      <c r="FJ39" s="113"/>
      <c r="FK39" s="113"/>
      <c r="FL39" s="113"/>
      <c r="FM39" s="113"/>
      <c r="FN39" s="113"/>
      <c r="FO39" s="113"/>
      <c r="FP39" s="113"/>
      <c r="FQ39" s="113"/>
      <c r="FR39" s="113"/>
      <c r="FS39" s="113"/>
      <c r="FT39" s="113"/>
      <c r="FU39" s="113"/>
      <c r="FV39" s="113"/>
      <c r="FW39" s="113"/>
      <c r="FX39" s="113"/>
      <c r="FY39" s="113"/>
      <c r="FZ39" s="113"/>
      <c r="GA39" s="113"/>
      <c r="GB39" s="113"/>
      <c r="GC39" s="113"/>
      <c r="GD39" s="113"/>
      <c r="GE39" s="113"/>
      <c r="GF39" s="113"/>
      <c r="GG39" s="113"/>
      <c r="GH39" s="113"/>
      <c r="GI39" s="113"/>
      <c r="GJ39" s="113"/>
      <c r="GK39" s="113"/>
      <c r="GL39" s="113"/>
    </row>
    <row r="40" s="15" customFormat="1" ht="81" customHeight="1" spans="1:194">
      <c r="A40" s="80" t="s">
        <v>13</v>
      </c>
      <c r="B40" s="81" t="s">
        <v>15</v>
      </c>
      <c r="C40" s="81" t="s">
        <v>17</v>
      </c>
      <c r="D40" s="51"/>
      <c r="E40" s="81" t="s">
        <v>313</v>
      </c>
      <c r="F40" s="66" t="s">
        <v>314</v>
      </c>
      <c r="G40" s="80" t="s">
        <v>305</v>
      </c>
      <c r="H40" s="81" t="s">
        <v>315</v>
      </c>
      <c r="I40" s="81">
        <v>200</v>
      </c>
      <c r="J40" s="81">
        <v>200</v>
      </c>
      <c r="K40" s="81"/>
      <c r="L40" s="81" t="s">
        <v>145</v>
      </c>
      <c r="M40" s="81">
        <v>43</v>
      </c>
      <c r="N40" s="81">
        <v>2</v>
      </c>
      <c r="O40" s="53" t="s">
        <v>316</v>
      </c>
      <c r="P40" s="80" t="s">
        <v>308</v>
      </c>
      <c r="Q40" s="53" t="s">
        <v>147</v>
      </c>
      <c r="R40" s="80" t="s">
        <v>229</v>
      </c>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3"/>
      <c r="AY40" s="113"/>
      <c r="AZ40" s="113"/>
      <c r="BA40" s="113"/>
      <c r="BB40" s="113"/>
      <c r="BC40" s="113"/>
      <c r="BD40" s="113"/>
      <c r="BE40" s="113"/>
      <c r="BF40" s="113"/>
      <c r="BG40" s="113"/>
      <c r="BH40" s="113"/>
      <c r="BI40" s="113"/>
      <c r="BJ40" s="113"/>
      <c r="BK40" s="113"/>
      <c r="BL40" s="113"/>
      <c r="BM40" s="113"/>
      <c r="BN40" s="113"/>
      <c r="BO40" s="113"/>
      <c r="BP40" s="113"/>
      <c r="BQ40" s="113"/>
      <c r="BR40" s="113"/>
      <c r="BS40" s="113"/>
      <c r="BT40" s="113"/>
      <c r="BU40" s="113"/>
      <c r="BV40" s="113"/>
      <c r="BW40" s="113"/>
      <c r="BX40" s="113"/>
      <c r="BY40" s="113"/>
      <c r="BZ40" s="113"/>
      <c r="CA40" s="113"/>
      <c r="CB40" s="113"/>
      <c r="CC40" s="113"/>
      <c r="CD40" s="113"/>
      <c r="CE40" s="113"/>
      <c r="CF40" s="113"/>
      <c r="CG40" s="113"/>
      <c r="CH40" s="113"/>
      <c r="CI40" s="113"/>
      <c r="CJ40" s="113"/>
      <c r="CK40" s="113"/>
      <c r="CL40" s="113"/>
      <c r="CM40" s="113"/>
      <c r="CN40" s="113"/>
      <c r="CO40" s="113"/>
      <c r="CP40" s="113"/>
      <c r="CQ40" s="113"/>
      <c r="CR40" s="113"/>
      <c r="CS40" s="113"/>
      <c r="CT40" s="113"/>
      <c r="CU40" s="113"/>
      <c r="CV40" s="113"/>
      <c r="CW40" s="113"/>
      <c r="CX40" s="113"/>
      <c r="CY40" s="113"/>
      <c r="CZ40" s="113"/>
      <c r="DA40" s="113"/>
      <c r="DB40" s="113"/>
      <c r="DC40" s="113"/>
      <c r="DD40" s="113"/>
      <c r="DE40" s="113"/>
      <c r="DF40" s="113"/>
      <c r="DG40" s="113"/>
      <c r="DH40" s="113"/>
      <c r="DI40" s="113"/>
      <c r="DJ40" s="113"/>
      <c r="DK40" s="113"/>
      <c r="DL40" s="113"/>
      <c r="DM40" s="113"/>
      <c r="DN40" s="113"/>
      <c r="DO40" s="113"/>
      <c r="DP40" s="113"/>
      <c r="DQ40" s="113"/>
      <c r="DR40" s="113"/>
      <c r="DS40" s="113"/>
      <c r="DT40" s="113"/>
      <c r="DU40" s="113"/>
      <c r="DV40" s="113"/>
      <c r="DW40" s="113"/>
      <c r="DX40" s="113"/>
      <c r="DY40" s="113"/>
      <c r="DZ40" s="113"/>
      <c r="EA40" s="113"/>
      <c r="EB40" s="113"/>
      <c r="EC40" s="113"/>
      <c r="ED40" s="113"/>
      <c r="EE40" s="113"/>
      <c r="EF40" s="113"/>
      <c r="EG40" s="113"/>
      <c r="EH40" s="113"/>
      <c r="EI40" s="113"/>
      <c r="EJ40" s="113"/>
      <c r="EK40" s="113"/>
      <c r="EL40" s="113"/>
      <c r="EM40" s="113"/>
      <c r="EN40" s="113"/>
      <c r="EO40" s="113"/>
      <c r="EP40" s="113"/>
      <c r="EQ40" s="113"/>
      <c r="ER40" s="113"/>
      <c r="ES40" s="113"/>
      <c r="ET40" s="113"/>
      <c r="EU40" s="113"/>
      <c r="EV40" s="113"/>
      <c r="EW40" s="113"/>
      <c r="EX40" s="113"/>
      <c r="EY40" s="113"/>
      <c r="EZ40" s="113"/>
      <c r="FA40" s="113"/>
      <c r="FB40" s="113"/>
      <c r="FC40" s="113"/>
      <c r="FD40" s="113"/>
      <c r="FE40" s="113"/>
      <c r="FF40" s="113"/>
      <c r="FG40" s="113"/>
      <c r="FH40" s="113"/>
      <c r="FI40" s="113"/>
      <c r="FJ40" s="113"/>
      <c r="FK40" s="113"/>
      <c r="FL40" s="113"/>
      <c r="FM40" s="113"/>
      <c r="FN40" s="113"/>
      <c r="FO40" s="113"/>
      <c r="FP40" s="113"/>
      <c r="FQ40" s="113"/>
      <c r="FR40" s="113"/>
      <c r="FS40" s="113"/>
      <c r="FT40" s="113"/>
      <c r="FU40" s="113"/>
      <c r="FV40" s="113"/>
      <c r="FW40" s="113"/>
      <c r="FX40" s="113"/>
      <c r="FY40" s="113"/>
      <c r="FZ40" s="113"/>
      <c r="GA40" s="113"/>
      <c r="GB40" s="113"/>
      <c r="GC40" s="113"/>
      <c r="GD40" s="113"/>
      <c r="GE40" s="113"/>
      <c r="GF40" s="113"/>
      <c r="GG40" s="113"/>
      <c r="GH40" s="113"/>
      <c r="GI40" s="113"/>
      <c r="GJ40" s="113"/>
      <c r="GK40" s="113"/>
      <c r="GL40" s="113"/>
    </row>
    <row r="41" s="15" customFormat="1" ht="97" customHeight="1" spans="1:194">
      <c r="A41" s="80" t="s">
        <v>13</v>
      </c>
      <c r="B41" s="81" t="s">
        <v>15</v>
      </c>
      <c r="C41" s="81" t="s">
        <v>17</v>
      </c>
      <c r="D41" s="51"/>
      <c r="E41" s="81" t="s">
        <v>317</v>
      </c>
      <c r="F41" s="66" t="s">
        <v>318</v>
      </c>
      <c r="G41" s="80" t="s">
        <v>305</v>
      </c>
      <c r="H41" s="81" t="s">
        <v>319</v>
      </c>
      <c r="I41" s="81">
        <v>350</v>
      </c>
      <c r="J41" s="81">
        <v>350</v>
      </c>
      <c r="K41" s="81"/>
      <c r="L41" s="81" t="s">
        <v>145</v>
      </c>
      <c r="M41" s="81">
        <v>200</v>
      </c>
      <c r="N41" s="81">
        <v>8</v>
      </c>
      <c r="O41" s="53" t="s">
        <v>320</v>
      </c>
      <c r="P41" s="80" t="s">
        <v>308</v>
      </c>
      <c r="Q41" s="53" t="s">
        <v>147</v>
      </c>
      <c r="R41" s="80" t="s">
        <v>229</v>
      </c>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c r="BB41" s="113"/>
      <c r="BC41" s="113"/>
      <c r="BD41" s="113"/>
      <c r="BE41" s="113"/>
      <c r="BF41" s="113"/>
      <c r="BG41" s="113"/>
      <c r="BH41" s="113"/>
      <c r="BI41" s="113"/>
      <c r="BJ41" s="113"/>
      <c r="BK41" s="113"/>
      <c r="BL41" s="113"/>
      <c r="BM41" s="113"/>
      <c r="BN41" s="113"/>
      <c r="BO41" s="113"/>
      <c r="BP41" s="113"/>
      <c r="BQ41" s="113"/>
      <c r="BR41" s="113"/>
      <c r="BS41" s="113"/>
      <c r="BT41" s="113"/>
      <c r="BU41" s="113"/>
      <c r="BV41" s="113"/>
      <c r="BW41" s="113"/>
      <c r="BX41" s="113"/>
      <c r="BY41" s="113"/>
      <c r="BZ41" s="113"/>
      <c r="CA41" s="113"/>
      <c r="CB41" s="113"/>
      <c r="CC41" s="113"/>
      <c r="CD41" s="113"/>
      <c r="CE41" s="113"/>
      <c r="CF41" s="113"/>
      <c r="CG41" s="113"/>
      <c r="CH41" s="113"/>
      <c r="CI41" s="113"/>
      <c r="CJ41" s="113"/>
      <c r="CK41" s="113"/>
      <c r="CL41" s="113"/>
      <c r="CM41" s="113"/>
      <c r="CN41" s="113"/>
      <c r="CO41" s="113"/>
      <c r="CP41" s="113"/>
      <c r="CQ41" s="113"/>
      <c r="CR41" s="113"/>
      <c r="CS41" s="113"/>
      <c r="CT41" s="113"/>
      <c r="CU41" s="113"/>
      <c r="CV41" s="113"/>
      <c r="CW41" s="113"/>
      <c r="CX41" s="113"/>
      <c r="CY41" s="113"/>
      <c r="CZ41" s="113"/>
      <c r="DA41" s="113"/>
      <c r="DB41" s="113"/>
      <c r="DC41" s="113"/>
      <c r="DD41" s="113"/>
      <c r="DE41" s="113"/>
      <c r="DF41" s="113"/>
      <c r="DG41" s="113"/>
      <c r="DH41" s="113"/>
      <c r="DI41" s="113"/>
      <c r="DJ41" s="113"/>
      <c r="DK41" s="113"/>
      <c r="DL41" s="113"/>
      <c r="DM41" s="113"/>
      <c r="DN41" s="113"/>
      <c r="DO41" s="113"/>
      <c r="DP41" s="113"/>
      <c r="DQ41" s="113"/>
      <c r="DR41" s="113"/>
      <c r="DS41" s="113"/>
      <c r="DT41" s="113"/>
      <c r="DU41" s="113"/>
      <c r="DV41" s="113"/>
      <c r="DW41" s="113"/>
      <c r="DX41" s="113"/>
      <c r="DY41" s="113"/>
      <c r="DZ41" s="113"/>
      <c r="EA41" s="113"/>
      <c r="EB41" s="113"/>
      <c r="EC41" s="113"/>
      <c r="ED41" s="113"/>
      <c r="EE41" s="113"/>
      <c r="EF41" s="113"/>
      <c r="EG41" s="113"/>
      <c r="EH41" s="113"/>
      <c r="EI41" s="113"/>
      <c r="EJ41" s="113"/>
      <c r="EK41" s="113"/>
      <c r="EL41" s="113"/>
      <c r="EM41" s="113"/>
      <c r="EN41" s="113"/>
      <c r="EO41" s="113"/>
      <c r="EP41" s="113"/>
      <c r="EQ41" s="113"/>
      <c r="ER41" s="113"/>
      <c r="ES41" s="113"/>
      <c r="ET41" s="113"/>
      <c r="EU41" s="113"/>
      <c r="EV41" s="113"/>
      <c r="EW41" s="113"/>
      <c r="EX41" s="113"/>
      <c r="EY41" s="113"/>
      <c r="EZ41" s="113"/>
      <c r="FA41" s="113"/>
      <c r="FB41" s="113"/>
      <c r="FC41" s="113"/>
      <c r="FD41" s="113"/>
      <c r="FE41" s="113"/>
      <c r="FF41" s="113"/>
      <c r="FG41" s="113"/>
      <c r="FH41" s="113"/>
      <c r="FI41" s="113"/>
      <c r="FJ41" s="113"/>
      <c r="FK41" s="113"/>
      <c r="FL41" s="113"/>
      <c r="FM41" s="113"/>
      <c r="FN41" s="113"/>
      <c r="FO41" s="113"/>
      <c r="FP41" s="113"/>
      <c r="FQ41" s="113"/>
      <c r="FR41" s="113"/>
      <c r="FS41" s="113"/>
      <c r="FT41" s="113"/>
      <c r="FU41" s="113"/>
      <c r="FV41" s="113"/>
      <c r="FW41" s="113"/>
      <c r="FX41" s="113"/>
      <c r="FY41" s="113"/>
      <c r="FZ41" s="113"/>
      <c r="GA41" s="113"/>
      <c r="GB41" s="113"/>
      <c r="GC41" s="113"/>
      <c r="GD41" s="113"/>
      <c r="GE41" s="113"/>
      <c r="GF41" s="113"/>
      <c r="GG41" s="113"/>
      <c r="GH41" s="113"/>
      <c r="GI41" s="113"/>
      <c r="GJ41" s="113"/>
      <c r="GK41" s="113"/>
      <c r="GL41" s="113"/>
    </row>
    <row r="42" s="3" customFormat="1" ht="48" customHeight="1" spans="1:18">
      <c r="A42" s="82" t="s">
        <v>13</v>
      </c>
      <c r="B42" s="66" t="s">
        <v>15</v>
      </c>
      <c r="C42" s="66" t="s">
        <v>17</v>
      </c>
      <c r="D42" s="51"/>
      <c r="E42" s="83" t="s">
        <v>321</v>
      </c>
      <c r="F42" s="82" t="s">
        <v>322</v>
      </c>
      <c r="G42" s="82" t="s">
        <v>305</v>
      </c>
      <c r="H42" s="66" t="s">
        <v>311</v>
      </c>
      <c r="I42" s="106">
        <v>450</v>
      </c>
      <c r="J42" s="106">
        <v>450</v>
      </c>
      <c r="K42" s="106"/>
      <c r="L42" s="82" t="s">
        <v>145</v>
      </c>
      <c r="M42" s="106">
        <v>95</v>
      </c>
      <c r="N42" s="106">
        <v>2</v>
      </c>
      <c r="O42" s="66" t="s">
        <v>312</v>
      </c>
      <c r="P42" s="82" t="s">
        <v>308</v>
      </c>
      <c r="Q42" s="66" t="s">
        <v>323</v>
      </c>
      <c r="R42" s="82" t="s">
        <v>229</v>
      </c>
    </row>
    <row r="43" s="3" customFormat="1" ht="150" customHeight="1" spans="1:18">
      <c r="A43" s="53" t="s">
        <v>13</v>
      </c>
      <c r="B43" s="53" t="s">
        <v>15</v>
      </c>
      <c r="C43" s="53" t="s">
        <v>17</v>
      </c>
      <c r="D43" s="51"/>
      <c r="E43" s="53" t="s">
        <v>324</v>
      </c>
      <c r="F43" s="53" t="s">
        <v>325</v>
      </c>
      <c r="G43" s="53" t="s">
        <v>326</v>
      </c>
      <c r="H43" s="53" t="s">
        <v>327</v>
      </c>
      <c r="I43" s="99">
        <v>570</v>
      </c>
      <c r="J43" s="107">
        <v>570</v>
      </c>
      <c r="K43" s="99"/>
      <c r="L43" s="53" t="s">
        <v>145</v>
      </c>
      <c r="M43" s="99">
        <v>2000</v>
      </c>
      <c r="N43" s="99">
        <v>2000</v>
      </c>
      <c r="O43" s="53" t="s">
        <v>328</v>
      </c>
      <c r="P43" s="53" t="s">
        <v>323</v>
      </c>
      <c r="Q43" s="53" t="s">
        <v>323</v>
      </c>
      <c r="R43" s="82" t="s">
        <v>329</v>
      </c>
    </row>
    <row r="44" s="4" customFormat="1" ht="113" customHeight="1" spans="1:18">
      <c r="A44" s="51" t="s">
        <v>13</v>
      </c>
      <c r="B44" s="51" t="s">
        <v>15</v>
      </c>
      <c r="C44" s="51" t="s">
        <v>17</v>
      </c>
      <c r="D44" s="51"/>
      <c r="E44" s="55" t="s">
        <v>330</v>
      </c>
      <c r="F44" s="55" t="s">
        <v>331</v>
      </c>
      <c r="G44" s="84" t="s">
        <v>298</v>
      </c>
      <c r="H44" s="84" t="s">
        <v>299</v>
      </c>
      <c r="I44" s="84">
        <v>2.5</v>
      </c>
      <c r="J44" s="84">
        <v>2.5</v>
      </c>
      <c r="K44" s="84">
        <v>0</v>
      </c>
      <c r="L44" s="84" t="s">
        <v>145</v>
      </c>
      <c r="M44" s="84">
        <v>391</v>
      </c>
      <c r="N44" s="84">
        <v>48</v>
      </c>
      <c r="O44" s="55" t="s">
        <v>332</v>
      </c>
      <c r="P44" s="84" t="s">
        <v>147</v>
      </c>
      <c r="Q44" s="55" t="s">
        <v>147</v>
      </c>
      <c r="R44" s="55" t="s">
        <v>333</v>
      </c>
    </row>
    <row r="45" s="4" customFormat="1" ht="94" customHeight="1" spans="1:18">
      <c r="A45" s="51" t="s">
        <v>13</v>
      </c>
      <c r="B45" s="51" t="s">
        <v>15</v>
      </c>
      <c r="C45" s="51" t="s">
        <v>17</v>
      </c>
      <c r="D45" s="51"/>
      <c r="E45" s="55" t="s">
        <v>334</v>
      </c>
      <c r="F45" s="55" t="s">
        <v>335</v>
      </c>
      <c r="G45" s="84" t="s">
        <v>225</v>
      </c>
      <c r="H45" s="84" t="s">
        <v>336</v>
      </c>
      <c r="I45" s="84">
        <v>7.5</v>
      </c>
      <c r="J45" s="84">
        <v>7.5</v>
      </c>
      <c r="K45" s="84">
        <v>0</v>
      </c>
      <c r="L45" s="84" t="s">
        <v>145</v>
      </c>
      <c r="M45" s="84">
        <v>351</v>
      </c>
      <c r="N45" s="84">
        <v>5</v>
      </c>
      <c r="O45" s="55" t="s">
        <v>337</v>
      </c>
      <c r="P45" s="84" t="s">
        <v>147</v>
      </c>
      <c r="Q45" s="55" t="s">
        <v>147</v>
      </c>
      <c r="R45" s="55" t="s">
        <v>333</v>
      </c>
    </row>
    <row r="46" s="10" customFormat="1" ht="69" customHeight="1" spans="1:18">
      <c r="A46" s="81" t="s">
        <v>13</v>
      </c>
      <c r="B46" s="53" t="s">
        <v>15</v>
      </c>
      <c r="C46" s="51" t="s">
        <v>18</v>
      </c>
      <c r="D46" s="81"/>
      <c r="E46" s="81" t="s">
        <v>338</v>
      </c>
      <c r="F46" s="81" t="s">
        <v>339</v>
      </c>
      <c r="G46" s="81" t="s">
        <v>340</v>
      </c>
      <c r="H46" s="81" t="s">
        <v>341</v>
      </c>
      <c r="I46" s="81">
        <v>80</v>
      </c>
      <c r="J46" s="81">
        <v>80</v>
      </c>
      <c r="K46" s="81"/>
      <c r="L46" s="81" t="s">
        <v>145</v>
      </c>
      <c r="M46" s="81">
        <v>525</v>
      </c>
      <c r="N46" s="81">
        <v>13</v>
      </c>
      <c r="O46" s="81" t="s">
        <v>342</v>
      </c>
      <c r="P46" s="81" t="s">
        <v>343</v>
      </c>
      <c r="Q46" s="53" t="s">
        <v>147</v>
      </c>
      <c r="R46" s="81" t="s">
        <v>256</v>
      </c>
    </row>
    <row r="47" s="10" customFormat="1" ht="94" customHeight="1" spans="1:18">
      <c r="A47" s="81" t="s">
        <v>13</v>
      </c>
      <c r="B47" s="81" t="s">
        <v>15</v>
      </c>
      <c r="C47" s="81" t="s">
        <v>18</v>
      </c>
      <c r="D47" s="81"/>
      <c r="E47" s="81" t="s">
        <v>344</v>
      </c>
      <c r="F47" s="81" t="s">
        <v>345</v>
      </c>
      <c r="G47" s="81" t="s">
        <v>340</v>
      </c>
      <c r="H47" s="81" t="s">
        <v>346</v>
      </c>
      <c r="I47" s="81">
        <v>150</v>
      </c>
      <c r="J47" s="81">
        <v>150</v>
      </c>
      <c r="K47" s="81"/>
      <c r="L47" s="81" t="s">
        <v>145</v>
      </c>
      <c r="M47" s="81">
        <v>433</v>
      </c>
      <c r="N47" s="81">
        <v>50</v>
      </c>
      <c r="O47" s="81" t="s">
        <v>347</v>
      </c>
      <c r="P47" s="81" t="s">
        <v>343</v>
      </c>
      <c r="Q47" s="53" t="s">
        <v>147</v>
      </c>
      <c r="R47" s="81" t="s">
        <v>256</v>
      </c>
    </row>
    <row r="48" s="6" customFormat="1" ht="81" customHeight="1" spans="1:18">
      <c r="A48" s="42" t="s">
        <v>13</v>
      </c>
      <c r="B48" s="58" t="s">
        <v>15</v>
      </c>
      <c r="C48" s="57" t="s">
        <v>18</v>
      </c>
      <c r="D48" s="81"/>
      <c r="E48" s="57" t="s">
        <v>348</v>
      </c>
      <c r="F48" s="57" t="s">
        <v>349</v>
      </c>
      <c r="G48" s="57" t="s">
        <v>169</v>
      </c>
      <c r="H48" s="57" t="s">
        <v>350</v>
      </c>
      <c r="I48" s="57">
        <v>60</v>
      </c>
      <c r="J48" s="57">
        <v>60</v>
      </c>
      <c r="K48" s="42"/>
      <c r="L48" s="42" t="s">
        <v>145</v>
      </c>
      <c r="M48" s="57">
        <v>650</v>
      </c>
      <c r="N48" s="57">
        <v>24</v>
      </c>
      <c r="O48" s="57" t="s">
        <v>351</v>
      </c>
      <c r="P48" s="42" t="s">
        <v>172</v>
      </c>
      <c r="Q48" s="94" t="s">
        <v>147</v>
      </c>
      <c r="R48" s="42" t="s">
        <v>173</v>
      </c>
    </row>
    <row r="49" s="7" customFormat="1" ht="63" customHeight="1" spans="1:18">
      <c r="A49" s="41" t="s">
        <v>13</v>
      </c>
      <c r="B49" s="41" t="s">
        <v>15</v>
      </c>
      <c r="C49" s="41" t="s">
        <v>18</v>
      </c>
      <c r="D49" s="81"/>
      <c r="E49" s="62" t="s">
        <v>352</v>
      </c>
      <c r="F49" s="85" t="s">
        <v>353</v>
      </c>
      <c r="G49" s="62" t="s">
        <v>182</v>
      </c>
      <c r="H49" s="62" t="s">
        <v>354</v>
      </c>
      <c r="I49" s="62">
        <v>40</v>
      </c>
      <c r="J49" s="62">
        <v>40</v>
      </c>
      <c r="K49" s="95"/>
      <c r="L49" s="42" t="s">
        <v>145</v>
      </c>
      <c r="M49" s="62">
        <v>350</v>
      </c>
      <c r="N49" s="62">
        <v>43</v>
      </c>
      <c r="O49" s="95" t="s">
        <v>355</v>
      </c>
      <c r="P49" s="42" t="s">
        <v>185</v>
      </c>
      <c r="Q49" s="94" t="s">
        <v>147</v>
      </c>
      <c r="R49" s="62" t="s">
        <v>186</v>
      </c>
    </row>
    <row r="50" s="8" customFormat="1" ht="65" customHeight="1" spans="1:18">
      <c r="A50" s="41" t="s">
        <v>13</v>
      </c>
      <c r="B50" s="41" t="s">
        <v>15</v>
      </c>
      <c r="C50" s="41" t="s">
        <v>18</v>
      </c>
      <c r="D50" s="81"/>
      <c r="E50" s="62" t="s">
        <v>356</v>
      </c>
      <c r="F50" s="85" t="s">
        <v>357</v>
      </c>
      <c r="G50" s="62" t="s">
        <v>182</v>
      </c>
      <c r="H50" s="62" t="s">
        <v>354</v>
      </c>
      <c r="I50" s="62">
        <v>300</v>
      </c>
      <c r="J50" s="62">
        <v>300</v>
      </c>
      <c r="K50" s="95"/>
      <c r="L50" s="42" t="s">
        <v>145</v>
      </c>
      <c r="M50" s="62">
        <v>350</v>
      </c>
      <c r="N50" s="62">
        <v>43</v>
      </c>
      <c r="O50" s="95" t="s">
        <v>358</v>
      </c>
      <c r="P50" s="42" t="s">
        <v>185</v>
      </c>
      <c r="Q50" s="94" t="s">
        <v>147</v>
      </c>
      <c r="R50" s="62" t="s">
        <v>186</v>
      </c>
    </row>
    <row r="51" s="9" customFormat="1" ht="102" customHeight="1" spans="1:18">
      <c r="A51" s="63" t="s">
        <v>13</v>
      </c>
      <c r="B51" s="64" t="s">
        <v>15</v>
      </c>
      <c r="C51" s="64" t="s">
        <v>18</v>
      </c>
      <c r="D51" s="81"/>
      <c r="E51" s="57" t="s">
        <v>359</v>
      </c>
      <c r="F51" s="63" t="s">
        <v>360</v>
      </c>
      <c r="G51" s="63" t="s">
        <v>193</v>
      </c>
      <c r="H51" s="57" t="s">
        <v>361</v>
      </c>
      <c r="I51" s="63">
        <v>490</v>
      </c>
      <c r="J51" s="63">
        <v>490</v>
      </c>
      <c r="K51" s="108"/>
      <c r="L51" s="63" t="s">
        <v>145</v>
      </c>
      <c r="M51" s="109">
        <v>273</v>
      </c>
      <c r="N51" s="109">
        <v>16</v>
      </c>
      <c r="O51" s="63" t="s">
        <v>362</v>
      </c>
      <c r="P51" s="96" t="s">
        <v>196</v>
      </c>
      <c r="Q51" s="94" t="s">
        <v>147</v>
      </c>
      <c r="R51" s="96" t="s">
        <v>166</v>
      </c>
    </row>
    <row r="52" s="9" customFormat="1" ht="96" customHeight="1" spans="1:18">
      <c r="A52" s="86" t="s">
        <v>13</v>
      </c>
      <c r="B52" s="64" t="s">
        <v>15</v>
      </c>
      <c r="C52" s="64" t="s">
        <v>18</v>
      </c>
      <c r="D52" s="81"/>
      <c r="E52" s="86" t="s">
        <v>363</v>
      </c>
      <c r="F52" s="63" t="s">
        <v>364</v>
      </c>
      <c r="G52" s="63" t="s">
        <v>193</v>
      </c>
      <c r="H52" s="63" t="s">
        <v>365</v>
      </c>
      <c r="I52" s="63">
        <v>490</v>
      </c>
      <c r="J52" s="63">
        <v>490</v>
      </c>
      <c r="K52" s="108"/>
      <c r="L52" s="63" t="s">
        <v>145</v>
      </c>
      <c r="M52" s="109">
        <v>256</v>
      </c>
      <c r="N52" s="109">
        <v>18</v>
      </c>
      <c r="O52" s="63" t="s">
        <v>366</v>
      </c>
      <c r="P52" s="96" t="s">
        <v>196</v>
      </c>
      <c r="Q52" s="94" t="s">
        <v>147</v>
      </c>
      <c r="R52" s="96" t="s">
        <v>166</v>
      </c>
    </row>
    <row r="53" s="16" customFormat="1" ht="75" customHeight="1" spans="1:18">
      <c r="A53" s="53" t="s">
        <v>13</v>
      </c>
      <c r="B53" s="70" t="s">
        <v>15</v>
      </c>
      <c r="C53" s="70" t="s">
        <v>18</v>
      </c>
      <c r="D53" s="81"/>
      <c r="E53" s="53" t="s">
        <v>367</v>
      </c>
      <c r="F53" s="53" t="s">
        <v>368</v>
      </c>
      <c r="G53" s="53" t="s">
        <v>218</v>
      </c>
      <c r="H53" s="53" t="s">
        <v>369</v>
      </c>
      <c r="I53" s="51">
        <v>80</v>
      </c>
      <c r="J53" s="51">
        <v>80</v>
      </c>
      <c r="K53" s="53"/>
      <c r="L53" s="53" t="s">
        <v>145</v>
      </c>
      <c r="M53" s="53">
        <v>341</v>
      </c>
      <c r="N53" s="53">
        <v>28</v>
      </c>
      <c r="O53" s="53" t="s">
        <v>370</v>
      </c>
      <c r="P53" s="53" t="s">
        <v>221</v>
      </c>
      <c r="Q53" s="70" t="s">
        <v>147</v>
      </c>
      <c r="R53" s="53" t="s">
        <v>222</v>
      </c>
    </row>
    <row r="54" s="11" customFormat="1" ht="72" customHeight="1" spans="1:18">
      <c r="A54" s="70" t="s">
        <v>13</v>
      </c>
      <c r="B54" s="70" t="s">
        <v>15</v>
      </c>
      <c r="C54" s="70" t="s">
        <v>18</v>
      </c>
      <c r="D54" s="81"/>
      <c r="E54" s="68" t="s">
        <v>371</v>
      </c>
      <c r="F54" s="70" t="s">
        <v>372</v>
      </c>
      <c r="G54" s="53" t="s">
        <v>218</v>
      </c>
      <c r="H54" s="70" t="s">
        <v>373</v>
      </c>
      <c r="I54" s="70">
        <v>200</v>
      </c>
      <c r="J54" s="70">
        <v>200</v>
      </c>
      <c r="K54" s="70"/>
      <c r="L54" s="66" t="s">
        <v>145</v>
      </c>
      <c r="M54" s="70">
        <v>248</v>
      </c>
      <c r="N54" s="70">
        <v>36</v>
      </c>
      <c r="O54" s="53" t="s">
        <v>374</v>
      </c>
      <c r="P54" s="53" t="s">
        <v>221</v>
      </c>
      <c r="Q54" s="70" t="s">
        <v>147</v>
      </c>
      <c r="R54" s="53" t="s">
        <v>222</v>
      </c>
    </row>
    <row r="55" s="10" customFormat="1" ht="106" customHeight="1" spans="1:18">
      <c r="A55" s="53" t="s">
        <v>13</v>
      </c>
      <c r="B55" s="53" t="s">
        <v>15</v>
      </c>
      <c r="C55" s="53" t="s">
        <v>18</v>
      </c>
      <c r="D55" s="81"/>
      <c r="E55" s="53" t="s">
        <v>375</v>
      </c>
      <c r="F55" s="53" t="s">
        <v>376</v>
      </c>
      <c r="G55" s="71" t="s">
        <v>225</v>
      </c>
      <c r="H55" s="71" t="s">
        <v>377</v>
      </c>
      <c r="I55" s="71">
        <v>230</v>
      </c>
      <c r="J55" s="71">
        <v>230</v>
      </c>
      <c r="K55" s="71"/>
      <c r="L55" s="71" t="s">
        <v>145</v>
      </c>
      <c r="M55" s="71">
        <v>305</v>
      </c>
      <c r="N55" s="71">
        <v>78</v>
      </c>
      <c r="O55" s="54" t="s">
        <v>378</v>
      </c>
      <c r="P55" s="71" t="s">
        <v>228</v>
      </c>
      <c r="Q55" s="70" t="s">
        <v>147</v>
      </c>
      <c r="R55" s="81" t="s">
        <v>229</v>
      </c>
    </row>
    <row r="56" s="12" customFormat="1" ht="115" customHeight="1" spans="1:18">
      <c r="A56" s="73" t="s">
        <v>13</v>
      </c>
      <c r="B56" s="66" t="s">
        <v>15</v>
      </c>
      <c r="C56" s="66" t="s">
        <v>18</v>
      </c>
      <c r="D56" s="81"/>
      <c r="E56" s="66" t="s">
        <v>379</v>
      </c>
      <c r="F56" s="87" t="s">
        <v>380</v>
      </c>
      <c r="G56" s="66" t="s">
        <v>232</v>
      </c>
      <c r="H56" s="66" t="s">
        <v>381</v>
      </c>
      <c r="I56" s="110">
        <v>50</v>
      </c>
      <c r="J56" s="105">
        <v>50</v>
      </c>
      <c r="K56" s="105"/>
      <c r="L56" s="73" t="s">
        <v>145</v>
      </c>
      <c r="M56" s="110">
        <v>264</v>
      </c>
      <c r="N56" s="110">
        <v>13</v>
      </c>
      <c r="O56" s="83" t="s">
        <v>234</v>
      </c>
      <c r="P56" s="66" t="s">
        <v>235</v>
      </c>
      <c r="Q56" s="70" t="s">
        <v>147</v>
      </c>
      <c r="R56" s="53" t="s">
        <v>173</v>
      </c>
    </row>
    <row r="57" s="5" customFormat="1" ht="97" customHeight="1" spans="1:18">
      <c r="A57" s="41" t="s">
        <v>13</v>
      </c>
      <c r="B57" s="41" t="s">
        <v>15</v>
      </c>
      <c r="C57" s="41" t="s">
        <v>20</v>
      </c>
      <c r="D57" s="57"/>
      <c r="E57" s="42" t="s">
        <v>382</v>
      </c>
      <c r="F57" s="42" t="s">
        <v>383</v>
      </c>
      <c r="G57" s="42" t="s">
        <v>162</v>
      </c>
      <c r="H57" s="42" t="s">
        <v>163</v>
      </c>
      <c r="I57" s="111">
        <v>240</v>
      </c>
      <c r="J57" s="111">
        <v>240</v>
      </c>
      <c r="K57" s="42"/>
      <c r="L57" s="42" t="s">
        <v>145</v>
      </c>
      <c r="M57" s="42">
        <v>278</v>
      </c>
      <c r="N57" s="42">
        <v>10</v>
      </c>
      <c r="O57" s="42" t="s">
        <v>384</v>
      </c>
      <c r="P57" s="94" t="s">
        <v>165</v>
      </c>
      <c r="Q57" s="94" t="s">
        <v>147</v>
      </c>
      <c r="R57" s="42" t="s">
        <v>166</v>
      </c>
    </row>
    <row r="58" s="5" customFormat="1" ht="100" customHeight="1" spans="1:18">
      <c r="A58" s="41" t="s">
        <v>13</v>
      </c>
      <c r="B58" s="41" t="s">
        <v>15</v>
      </c>
      <c r="C58" s="41" t="s">
        <v>20</v>
      </c>
      <c r="D58" s="57"/>
      <c r="E58" s="42" t="s">
        <v>385</v>
      </c>
      <c r="F58" s="42" t="s">
        <v>386</v>
      </c>
      <c r="G58" s="42" t="s">
        <v>162</v>
      </c>
      <c r="H58" s="57" t="s">
        <v>387</v>
      </c>
      <c r="I58" s="42">
        <v>240</v>
      </c>
      <c r="J58" s="42">
        <v>240</v>
      </c>
      <c r="K58" s="57"/>
      <c r="L58" s="42" t="s">
        <v>145</v>
      </c>
      <c r="M58" s="57">
        <v>637</v>
      </c>
      <c r="N58" s="57">
        <v>32</v>
      </c>
      <c r="O58" s="57" t="s">
        <v>388</v>
      </c>
      <c r="P58" s="94" t="s">
        <v>165</v>
      </c>
      <c r="Q58" s="94" t="s">
        <v>147</v>
      </c>
      <c r="R58" s="42" t="s">
        <v>166</v>
      </c>
    </row>
    <row r="59" s="5" customFormat="1" ht="99" customHeight="1" spans="1:18">
      <c r="A59" s="41" t="s">
        <v>13</v>
      </c>
      <c r="B59" s="41" t="s">
        <v>15</v>
      </c>
      <c r="C59" s="41" t="s">
        <v>20</v>
      </c>
      <c r="D59" s="57"/>
      <c r="E59" s="42" t="s">
        <v>389</v>
      </c>
      <c r="F59" s="42" t="s">
        <v>390</v>
      </c>
      <c r="G59" s="42" t="s">
        <v>162</v>
      </c>
      <c r="H59" s="57" t="s">
        <v>391</v>
      </c>
      <c r="I59" s="42">
        <v>240</v>
      </c>
      <c r="J59" s="42">
        <v>240</v>
      </c>
      <c r="K59" s="57"/>
      <c r="L59" s="42" t="s">
        <v>145</v>
      </c>
      <c r="M59" s="57">
        <v>496</v>
      </c>
      <c r="N59" s="57">
        <v>30</v>
      </c>
      <c r="O59" s="57" t="s">
        <v>392</v>
      </c>
      <c r="P59" s="94" t="s">
        <v>165</v>
      </c>
      <c r="Q59" s="94" t="s">
        <v>147</v>
      </c>
      <c r="R59" s="42" t="s">
        <v>166</v>
      </c>
    </row>
    <row r="60" s="5" customFormat="1" ht="102" customHeight="1" spans="1:18">
      <c r="A60" s="41" t="s">
        <v>13</v>
      </c>
      <c r="B60" s="41" t="s">
        <v>15</v>
      </c>
      <c r="C60" s="41" t="s">
        <v>21</v>
      </c>
      <c r="D60" s="57"/>
      <c r="E60" s="42" t="s">
        <v>393</v>
      </c>
      <c r="F60" s="42" t="s">
        <v>394</v>
      </c>
      <c r="G60" s="42" t="s">
        <v>162</v>
      </c>
      <c r="H60" s="57" t="s">
        <v>395</v>
      </c>
      <c r="I60" s="42">
        <v>300</v>
      </c>
      <c r="J60" s="42">
        <v>300</v>
      </c>
      <c r="K60" s="57"/>
      <c r="L60" s="42" t="s">
        <v>145</v>
      </c>
      <c r="M60" s="57">
        <v>697</v>
      </c>
      <c r="N60" s="57">
        <v>44</v>
      </c>
      <c r="O60" s="57" t="s">
        <v>396</v>
      </c>
      <c r="P60" s="94" t="s">
        <v>165</v>
      </c>
      <c r="Q60" s="94" t="s">
        <v>147</v>
      </c>
      <c r="R60" s="42" t="s">
        <v>166</v>
      </c>
    </row>
    <row r="61" s="5" customFormat="1" ht="105" customHeight="1" spans="1:18">
      <c r="A61" s="41" t="s">
        <v>13</v>
      </c>
      <c r="B61" s="41" t="s">
        <v>15</v>
      </c>
      <c r="C61" s="41" t="s">
        <v>21</v>
      </c>
      <c r="D61" s="57"/>
      <c r="E61" s="42" t="s">
        <v>397</v>
      </c>
      <c r="F61" s="41" t="s">
        <v>398</v>
      </c>
      <c r="G61" s="42" t="s">
        <v>162</v>
      </c>
      <c r="H61" s="57" t="s">
        <v>395</v>
      </c>
      <c r="I61" s="42">
        <v>300</v>
      </c>
      <c r="J61" s="42">
        <v>300</v>
      </c>
      <c r="K61" s="57"/>
      <c r="L61" s="42" t="s">
        <v>145</v>
      </c>
      <c r="M61" s="57">
        <v>697</v>
      </c>
      <c r="N61" s="57">
        <v>44</v>
      </c>
      <c r="O61" s="57" t="s">
        <v>396</v>
      </c>
      <c r="P61" s="94" t="s">
        <v>165</v>
      </c>
      <c r="Q61" s="94" t="s">
        <v>147</v>
      </c>
      <c r="R61" s="42" t="s">
        <v>166</v>
      </c>
    </row>
    <row r="62" s="12" customFormat="1" ht="120" customHeight="1" spans="1:18">
      <c r="A62" s="53" t="s">
        <v>13</v>
      </c>
      <c r="B62" s="53" t="s">
        <v>15</v>
      </c>
      <c r="C62" s="53" t="s">
        <v>21</v>
      </c>
      <c r="D62" s="57"/>
      <c r="E62" s="53" t="s">
        <v>399</v>
      </c>
      <c r="F62" s="56" t="s">
        <v>400</v>
      </c>
      <c r="G62" s="71" t="s">
        <v>232</v>
      </c>
      <c r="H62" s="53" t="s">
        <v>401</v>
      </c>
      <c r="I62" s="97">
        <v>500</v>
      </c>
      <c r="J62" s="97">
        <v>500</v>
      </c>
      <c r="K62" s="98"/>
      <c r="L62" s="71" t="s">
        <v>145</v>
      </c>
      <c r="M62" s="100">
        <v>36</v>
      </c>
      <c r="N62" s="100">
        <v>11</v>
      </c>
      <c r="O62" s="76" t="s">
        <v>402</v>
      </c>
      <c r="P62" s="53" t="s">
        <v>235</v>
      </c>
      <c r="Q62" s="70" t="s">
        <v>147</v>
      </c>
      <c r="R62" s="53" t="s">
        <v>173</v>
      </c>
    </row>
    <row r="63" s="17" customFormat="1" ht="73" customHeight="1" spans="1:18">
      <c r="A63" s="53" t="s">
        <v>13</v>
      </c>
      <c r="B63" s="81" t="s">
        <v>15</v>
      </c>
      <c r="C63" s="69" t="s">
        <v>21</v>
      </c>
      <c r="D63" s="57"/>
      <c r="E63" s="55" t="s">
        <v>403</v>
      </c>
      <c r="F63" s="53" t="s">
        <v>404</v>
      </c>
      <c r="G63" s="80" t="s">
        <v>305</v>
      </c>
      <c r="H63" s="53" t="s">
        <v>306</v>
      </c>
      <c r="I63" s="53">
        <v>480</v>
      </c>
      <c r="J63" s="53">
        <v>480</v>
      </c>
      <c r="K63" s="81"/>
      <c r="L63" s="112" t="s">
        <v>145</v>
      </c>
      <c r="M63" s="81">
        <v>365</v>
      </c>
      <c r="N63" s="81">
        <v>15</v>
      </c>
      <c r="O63" s="51" t="s">
        <v>405</v>
      </c>
      <c r="P63" s="80" t="s">
        <v>308</v>
      </c>
      <c r="Q63" s="53" t="s">
        <v>147</v>
      </c>
      <c r="R63" s="80" t="s">
        <v>229</v>
      </c>
    </row>
    <row r="64" s="18" customFormat="1" ht="55" customHeight="1" spans="1:18">
      <c r="A64" s="69" t="s">
        <v>13</v>
      </c>
      <c r="B64" s="69" t="s">
        <v>15</v>
      </c>
      <c r="C64" s="69" t="s">
        <v>21</v>
      </c>
      <c r="D64" s="69"/>
      <c r="E64" s="69" t="s">
        <v>406</v>
      </c>
      <c r="F64" s="69" t="s">
        <v>407</v>
      </c>
      <c r="G64" s="69" t="s">
        <v>162</v>
      </c>
      <c r="H64" s="69" t="s">
        <v>395</v>
      </c>
      <c r="I64" s="69">
        <v>30</v>
      </c>
      <c r="J64" s="69">
        <v>30</v>
      </c>
      <c r="K64" s="69"/>
      <c r="L64" s="69" t="s">
        <v>145</v>
      </c>
      <c r="M64" s="69" t="s">
        <v>408</v>
      </c>
      <c r="N64" s="69" t="s">
        <v>409</v>
      </c>
      <c r="O64" s="69" t="s">
        <v>410</v>
      </c>
      <c r="P64" s="69" t="s">
        <v>165</v>
      </c>
      <c r="Q64" s="69" t="s">
        <v>147</v>
      </c>
      <c r="R64" s="42" t="s">
        <v>411</v>
      </c>
    </row>
    <row r="65" s="3" customFormat="1" ht="124" customHeight="1" spans="1:18">
      <c r="A65" s="51" t="s">
        <v>13</v>
      </c>
      <c r="B65" s="51" t="s">
        <v>23</v>
      </c>
      <c r="C65" s="51" t="s">
        <v>24</v>
      </c>
      <c r="D65" s="57"/>
      <c r="E65" s="51" t="s">
        <v>412</v>
      </c>
      <c r="F65" s="52" t="s">
        <v>413</v>
      </c>
      <c r="G65" s="51" t="s">
        <v>143</v>
      </c>
      <c r="H65" s="51" t="s">
        <v>414</v>
      </c>
      <c r="I65" s="51">
        <v>600</v>
      </c>
      <c r="J65" s="51">
        <v>600</v>
      </c>
      <c r="K65" s="52"/>
      <c r="L65" s="51" t="s">
        <v>145</v>
      </c>
      <c r="M65" s="51">
        <v>308</v>
      </c>
      <c r="N65" s="51">
        <v>19</v>
      </c>
      <c r="O65" s="52" t="s">
        <v>415</v>
      </c>
      <c r="P65" s="51" t="s">
        <v>143</v>
      </c>
      <c r="Q65" s="51" t="s">
        <v>147</v>
      </c>
      <c r="R65" s="51" t="s">
        <v>148</v>
      </c>
    </row>
    <row r="66" s="3" customFormat="1" ht="124" customHeight="1" spans="1:18">
      <c r="A66" s="51" t="s">
        <v>13</v>
      </c>
      <c r="B66" s="51" t="s">
        <v>23</v>
      </c>
      <c r="C66" s="51" t="s">
        <v>24</v>
      </c>
      <c r="D66" s="57"/>
      <c r="E66" s="51" t="s">
        <v>416</v>
      </c>
      <c r="F66" s="52" t="s">
        <v>417</v>
      </c>
      <c r="G66" s="51" t="s">
        <v>143</v>
      </c>
      <c r="H66" s="51" t="s">
        <v>418</v>
      </c>
      <c r="I66" s="51">
        <v>700</v>
      </c>
      <c r="J66" s="51">
        <v>700</v>
      </c>
      <c r="K66" s="52"/>
      <c r="L66" s="51" t="s">
        <v>145</v>
      </c>
      <c r="M66" s="51">
        <v>68</v>
      </c>
      <c r="N66" s="51">
        <v>1</v>
      </c>
      <c r="O66" s="52" t="s">
        <v>419</v>
      </c>
      <c r="P66" s="51" t="s">
        <v>143</v>
      </c>
      <c r="Q66" s="51" t="s">
        <v>147</v>
      </c>
      <c r="R66" s="51" t="s">
        <v>148</v>
      </c>
    </row>
    <row r="67" s="7" customFormat="1" ht="86" customHeight="1" spans="1:18">
      <c r="A67" s="41" t="s">
        <v>13</v>
      </c>
      <c r="B67" s="41" t="s">
        <v>23</v>
      </c>
      <c r="C67" s="41" t="s">
        <v>24</v>
      </c>
      <c r="D67" s="57"/>
      <c r="E67" s="62" t="s">
        <v>420</v>
      </c>
      <c r="F67" s="114" t="s">
        <v>421</v>
      </c>
      <c r="G67" s="62" t="s">
        <v>182</v>
      </c>
      <c r="H67" s="62" t="s">
        <v>422</v>
      </c>
      <c r="I67" s="62">
        <v>400</v>
      </c>
      <c r="J67" s="62">
        <v>400</v>
      </c>
      <c r="K67" s="95"/>
      <c r="L67" s="42" t="s">
        <v>145</v>
      </c>
      <c r="M67" s="41" t="s">
        <v>423</v>
      </c>
      <c r="N67" s="41" t="s">
        <v>424</v>
      </c>
      <c r="O67" s="41" t="s">
        <v>425</v>
      </c>
      <c r="P67" s="42" t="s">
        <v>185</v>
      </c>
      <c r="Q67" s="94" t="s">
        <v>147</v>
      </c>
      <c r="R67" s="62" t="s">
        <v>186</v>
      </c>
    </row>
    <row r="68" s="9" customFormat="1" ht="105" customHeight="1" spans="1:18">
      <c r="A68" s="63" t="s">
        <v>13</v>
      </c>
      <c r="B68" s="64" t="s">
        <v>23</v>
      </c>
      <c r="C68" s="115" t="s">
        <v>24</v>
      </c>
      <c r="D68" s="57"/>
      <c r="E68" s="86" t="s">
        <v>426</v>
      </c>
      <c r="F68" s="63" t="s">
        <v>427</v>
      </c>
      <c r="G68" s="65" t="s">
        <v>193</v>
      </c>
      <c r="H68" s="65" t="s">
        <v>194</v>
      </c>
      <c r="I68" s="65">
        <v>98</v>
      </c>
      <c r="J68" s="65">
        <v>98</v>
      </c>
      <c r="K68" s="65"/>
      <c r="L68" s="65" t="s">
        <v>145</v>
      </c>
      <c r="M68" s="65">
        <v>216</v>
      </c>
      <c r="N68" s="65">
        <v>9</v>
      </c>
      <c r="O68" s="57" t="s">
        <v>428</v>
      </c>
      <c r="P68" s="96" t="s">
        <v>196</v>
      </c>
      <c r="Q68" s="94" t="s">
        <v>147</v>
      </c>
      <c r="R68" s="96" t="s">
        <v>166</v>
      </c>
    </row>
    <row r="69" s="10" customFormat="1" ht="75" customHeight="1" spans="1:18">
      <c r="A69" s="66" t="s">
        <v>13</v>
      </c>
      <c r="B69" s="66" t="s">
        <v>23</v>
      </c>
      <c r="C69" s="115" t="s">
        <v>24</v>
      </c>
      <c r="D69" s="57"/>
      <c r="E69" s="66" t="s">
        <v>429</v>
      </c>
      <c r="F69" s="51" t="s">
        <v>430</v>
      </c>
      <c r="G69" s="51" t="s">
        <v>199</v>
      </c>
      <c r="H69" s="51" t="s">
        <v>431</v>
      </c>
      <c r="I69" s="51">
        <v>150</v>
      </c>
      <c r="J69" s="51">
        <v>150</v>
      </c>
      <c r="K69" s="51"/>
      <c r="L69" s="51" t="s">
        <v>145</v>
      </c>
      <c r="M69" s="68">
        <v>50</v>
      </c>
      <c r="N69" s="68">
        <v>2</v>
      </c>
      <c r="O69" s="68" t="s">
        <v>432</v>
      </c>
      <c r="P69" s="81" t="s">
        <v>202</v>
      </c>
      <c r="Q69" s="81" t="s">
        <v>147</v>
      </c>
      <c r="R69" s="81" t="s">
        <v>203</v>
      </c>
    </row>
    <row r="70" s="10" customFormat="1" ht="93" customHeight="1" spans="1:18">
      <c r="A70" s="77" t="s">
        <v>13</v>
      </c>
      <c r="B70" s="77" t="s">
        <v>23</v>
      </c>
      <c r="C70" s="77" t="s">
        <v>24</v>
      </c>
      <c r="D70" s="57"/>
      <c r="E70" s="77" t="s">
        <v>433</v>
      </c>
      <c r="F70" s="77" t="s">
        <v>434</v>
      </c>
      <c r="G70" s="79" t="s">
        <v>276</v>
      </c>
      <c r="H70" s="77" t="s">
        <v>435</v>
      </c>
      <c r="I70" s="100">
        <v>1800</v>
      </c>
      <c r="J70" s="100">
        <v>1800</v>
      </c>
      <c r="K70" s="77"/>
      <c r="L70" s="77" t="s">
        <v>145</v>
      </c>
      <c r="M70" s="100">
        <v>101</v>
      </c>
      <c r="N70" s="100">
        <v>4</v>
      </c>
      <c r="O70" s="77" t="s">
        <v>436</v>
      </c>
      <c r="P70" s="53" t="s">
        <v>279</v>
      </c>
      <c r="Q70" s="70" t="s">
        <v>147</v>
      </c>
      <c r="R70" s="53" t="s">
        <v>280</v>
      </c>
    </row>
    <row r="71" s="12" customFormat="1" ht="88" customHeight="1" spans="1:18">
      <c r="A71" s="77" t="s">
        <v>13</v>
      </c>
      <c r="B71" s="77" t="s">
        <v>23</v>
      </c>
      <c r="C71" s="77" t="s">
        <v>24</v>
      </c>
      <c r="D71" s="57"/>
      <c r="E71" s="77" t="s">
        <v>437</v>
      </c>
      <c r="F71" s="77" t="s">
        <v>438</v>
      </c>
      <c r="G71" s="77" t="s">
        <v>279</v>
      </c>
      <c r="H71" s="77" t="s">
        <v>294</v>
      </c>
      <c r="I71" s="100">
        <v>370</v>
      </c>
      <c r="J71" s="100">
        <v>370</v>
      </c>
      <c r="K71" s="77"/>
      <c r="L71" s="77" t="s">
        <v>145</v>
      </c>
      <c r="M71" s="98">
        <v>116</v>
      </c>
      <c r="N71" s="98">
        <v>27</v>
      </c>
      <c r="O71" s="77" t="s">
        <v>295</v>
      </c>
      <c r="P71" s="53" t="s">
        <v>279</v>
      </c>
      <c r="Q71" s="70" t="s">
        <v>147</v>
      </c>
      <c r="R71" s="53" t="s">
        <v>280</v>
      </c>
    </row>
    <row r="72" s="12" customFormat="1" ht="88" customHeight="1" spans="1:18">
      <c r="A72" s="77" t="s">
        <v>13</v>
      </c>
      <c r="B72" s="77" t="s">
        <v>23</v>
      </c>
      <c r="C72" s="77" t="s">
        <v>24</v>
      </c>
      <c r="D72" s="57"/>
      <c r="E72" s="77" t="s">
        <v>439</v>
      </c>
      <c r="F72" s="77" t="s">
        <v>440</v>
      </c>
      <c r="G72" s="77" t="s">
        <v>279</v>
      </c>
      <c r="H72" s="77" t="s">
        <v>294</v>
      </c>
      <c r="I72" s="77">
        <v>50</v>
      </c>
      <c r="J72" s="77">
        <v>50</v>
      </c>
      <c r="K72" s="104"/>
      <c r="L72" s="77" t="s">
        <v>145</v>
      </c>
      <c r="M72" s="98">
        <v>116</v>
      </c>
      <c r="N72" s="98">
        <v>27</v>
      </c>
      <c r="O72" s="77" t="s">
        <v>295</v>
      </c>
      <c r="P72" s="53" t="s">
        <v>279</v>
      </c>
      <c r="Q72" s="70" t="s">
        <v>147</v>
      </c>
      <c r="R72" s="53" t="s">
        <v>280</v>
      </c>
    </row>
    <row r="73" s="4" customFormat="1" ht="101" customHeight="1" spans="1:18">
      <c r="A73" s="51" t="s">
        <v>13</v>
      </c>
      <c r="B73" s="51" t="s">
        <v>23</v>
      </c>
      <c r="C73" s="116" t="s">
        <v>24</v>
      </c>
      <c r="D73" s="84"/>
      <c r="E73" s="55" t="s">
        <v>441</v>
      </c>
      <c r="F73" s="55" t="s">
        <v>442</v>
      </c>
      <c r="G73" s="117" t="s">
        <v>232</v>
      </c>
      <c r="H73" s="84" t="s">
        <v>443</v>
      </c>
      <c r="I73" s="84">
        <v>15</v>
      </c>
      <c r="J73" s="84">
        <v>15</v>
      </c>
      <c r="K73" s="84">
        <v>0</v>
      </c>
      <c r="L73" s="84" t="s">
        <v>145</v>
      </c>
      <c r="M73" s="84">
        <v>327</v>
      </c>
      <c r="N73" s="84">
        <v>9</v>
      </c>
      <c r="O73" s="55" t="s">
        <v>444</v>
      </c>
      <c r="P73" s="84" t="s">
        <v>147</v>
      </c>
      <c r="Q73" s="55" t="s">
        <v>147</v>
      </c>
      <c r="R73" s="55" t="s">
        <v>445</v>
      </c>
    </row>
    <row r="74" s="8" customFormat="1" ht="58" customHeight="1" spans="1:18">
      <c r="A74" s="41" t="s">
        <v>13</v>
      </c>
      <c r="B74" s="41" t="s">
        <v>23</v>
      </c>
      <c r="C74" s="57" t="s">
        <v>25</v>
      </c>
      <c r="D74" s="57"/>
      <c r="E74" s="62" t="s">
        <v>446</v>
      </c>
      <c r="F74" s="114" t="s">
        <v>447</v>
      </c>
      <c r="G74" s="62" t="s">
        <v>182</v>
      </c>
      <c r="H74" s="62" t="s">
        <v>448</v>
      </c>
      <c r="I74" s="62">
        <v>200</v>
      </c>
      <c r="J74" s="62">
        <v>200</v>
      </c>
      <c r="K74" s="95"/>
      <c r="L74" s="42" t="s">
        <v>145</v>
      </c>
      <c r="M74" s="62">
        <v>256</v>
      </c>
      <c r="N74" s="62">
        <v>22</v>
      </c>
      <c r="O74" s="42" t="s">
        <v>449</v>
      </c>
      <c r="P74" s="42" t="s">
        <v>185</v>
      </c>
      <c r="Q74" s="94" t="s">
        <v>147</v>
      </c>
      <c r="R74" s="62" t="s">
        <v>186</v>
      </c>
    </row>
    <row r="75" s="8" customFormat="1" ht="68" customHeight="1" spans="1:18">
      <c r="A75" s="41" t="s">
        <v>13</v>
      </c>
      <c r="B75" s="41" t="s">
        <v>23</v>
      </c>
      <c r="C75" s="41" t="s">
        <v>25</v>
      </c>
      <c r="D75" s="57"/>
      <c r="E75" s="41" t="s">
        <v>450</v>
      </c>
      <c r="F75" s="41" t="s">
        <v>451</v>
      </c>
      <c r="G75" s="41" t="s">
        <v>182</v>
      </c>
      <c r="H75" s="41" t="s">
        <v>452</v>
      </c>
      <c r="I75" s="57">
        <v>70</v>
      </c>
      <c r="J75" s="57">
        <v>70</v>
      </c>
      <c r="K75" s="62"/>
      <c r="L75" s="42" t="s">
        <v>145</v>
      </c>
      <c r="M75" s="62">
        <v>222</v>
      </c>
      <c r="N75" s="62">
        <v>19</v>
      </c>
      <c r="O75" s="95" t="s">
        <v>453</v>
      </c>
      <c r="P75" s="42" t="s">
        <v>185</v>
      </c>
      <c r="Q75" s="94" t="s">
        <v>147</v>
      </c>
      <c r="R75" s="62" t="s">
        <v>186</v>
      </c>
    </row>
    <row r="76" s="16" customFormat="1" ht="75" customHeight="1" spans="1:18">
      <c r="A76" s="53" t="s">
        <v>13</v>
      </c>
      <c r="B76" s="53" t="s">
        <v>23</v>
      </c>
      <c r="C76" s="69" t="s">
        <v>25</v>
      </c>
      <c r="D76" s="57"/>
      <c r="E76" s="53" t="s">
        <v>454</v>
      </c>
      <c r="F76" s="53" t="s">
        <v>455</v>
      </c>
      <c r="G76" s="53" t="s">
        <v>218</v>
      </c>
      <c r="H76" s="53" t="s">
        <v>369</v>
      </c>
      <c r="I76" s="51">
        <v>90</v>
      </c>
      <c r="J76" s="51">
        <v>90</v>
      </c>
      <c r="K76" s="53"/>
      <c r="L76" s="53" t="s">
        <v>145</v>
      </c>
      <c r="M76" s="53">
        <v>341</v>
      </c>
      <c r="N76" s="53">
        <v>28</v>
      </c>
      <c r="O76" s="53" t="s">
        <v>456</v>
      </c>
      <c r="P76" s="53" t="s">
        <v>221</v>
      </c>
      <c r="Q76" s="70" t="s">
        <v>147</v>
      </c>
      <c r="R76" s="53" t="s">
        <v>222</v>
      </c>
    </row>
    <row r="77" s="19" customFormat="1" ht="68" customHeight="1" spans="1:18">
      <c r="A77" s="66" t="s">
        <v>13</v>
      </c>
      <c r="B77" s="66" t="s">
        <v>23</v>
      </c>
      <c r="C77" s="66" t="s">
        <v>25</v>
      </c>
      <c r="D77" s="57"/>
      <c r="E77" s="66" t="s">
        <v>457</v>
      </c>
      <c r="F77" s="66" t="s">
        <v>458</v>
      </c>
      <c r="G77" s="66" t="s">
        <v>218</v>
      </c>
      <c r="H77" s="66" t="s">
        <v>219</v>
      </c>
      <c r="I77" s="70">
        <v>90</v>
      </c>
      <c r="J77" s="70">
        <v>90</v>
      </c>
      <c r="K77" s="66"/>
      <c r="L77" s="66" t="s">
        <v>145</v>
      </c>
      <c r="M77" s="66">
        <v>539</v>
      </c>
      <c r="N77" s="66">
        <v>19</v>
      </c>
      <c r="O77" s="66" t="s">
        <v>459</v>
      </c>
      <c r="P77" s="53" t="s">
        <v>221</v>
      </c>
      <c r="Q77" s="70" t="s">
        <v>147</v>
      </c>
      <c r="R77" s="53" t="s">
        <v>222</v>
      </c>
    </row>
    <row r="78" s="12" customFormat="1" ht="116" customHeight="1" spans="1:18">
      <c r="A78" s="53" t="s">
        <v>13</v>
      </c>
      <c r="B78" s="53" t="s">
        <v>23</v>
      </c>
      <c r="C78" s="53" t="s">
        <v>25</v>
      </c>
      <c r="D78" s="57"/>
      <c r="E78" s="53" t="s">
        <v>460</v>
      </c>
      <c r="F78" s="92" t="s">
        <v>461</v>
      </c>
      <c r="G78" s="73" t="s">
        <v>232</v>
      </c>
      <c r="H78" s="66" t="s">
        <v>462</v>
      </c>
      <c r="I78" s="105">
        <v>150</v>
      </c>
      <c r="J78" s="105">
        <v>150</v>
      </c>
      <c r="K78" s="98"/>
      <c r="L78" s="71" t="s">
        <v>145</v>
      </c>
      <c r="M78" s="100">
        <v>220</v>
      </c>
      <c r="N78" s="100">
        <v>36</v>
      </c>
      <c r="O78" s="76" t="s">
        <v>463</v>
      </c>
      <c r="P78" s="53" t="s">
        <v>235</v>
      </c>
      <c r="Q78" s="70" t="s">
        <v>147</v>
      </c>
      <c r="R78" s="53" t="s">
        <v>173</v>
      </c>
    </row>
    <row r="79" s="13" customFormat="1" ht="100" customHeight="1" spans="1:18">
      <c r="A79" s="71" t="s">
        <v>13</v>
      </c>
      <c r="B79" s="71" t="s">
        <v>23</v>
      </c>
      <c r="C79" s="53" t="s">
        <v>25</v>
      </c>
      <c r="D79" s="57"/>
      <c r="E79" s="53" t="s">
        <v>464</v>
      </c>
      <c r="F79" s="53" t="s">
        <v>465</v>
      </c>
      <c r="G79" s="53" t="s">
        <v>242</v>
      </c>
      <c r="H79" s="53" t="s">
        <v>466</v>
      </c>
      <c r="I79" s="53">
        <v>240</v>
      </c>
      <c r="J79" s="53">
        <v>240</v>
      </c>
      <c r="K79" s="53"/>
      <c r="L79" s="53" t="s">
        <v>145</v>
      </c>
      <c r="M79" s="71">
        <v>302</v>
      </c>
      <c r="N79" s="71">
        <v>7</v>
      </c>
      <c r="O79" s="53" t="s">
        <v>467</v>
      </c>
      <c r="P79" s="53" t="s">
        <v>245</v>
      </c>
      <c r="Q79" s="70" t="s">
        <v>147</v>
      </c>
      <c r="R79" s="53" t="s">
        <v>203</v>
      </c>
    </row>
    <row r="80" s="20" customFormat="1" ht="108" customHeight="1" spans="1:18">
      <c r="A80" s="80" t="s">
        <v>13</v>
      </c>
      <c r="B80" s="80" t="s">
        <v>23</v>
      </c>
      <c r="C80" s="80" t="s">
        <v>25</v>
      </c>
      <c r="D80" s="57"/>
      <c r="E80" s="55" t="s">
        <v>468</v>
      </c>
      <c r="F80" s="80" t="s">
        <v>469</v>
      </c>
      <c r="G80" s="80" t="s">
        <v>305</v>
      </c>
      <c r="H80" s="80" t="s">
        <v>470</v>
      </c>
      <c r="I80" s="80">
        <v>490</v>
      </c>
      <c r="J80" s="80">
        <v>490</v>
      </c>
      <c r="K80" s="80"/>
      <c r="L80" s="112" t="s">
        <v>145</v>
      </c>
      <c r="M80" s="137">
        <v>539</v>
      </c>
      <c r="N80" s="137">
        <v>17</v>
      </c>
      <c r="O80" s="51" t="s">
        <v>471</v>
      </c>
      <c r="P80" s="80" t="s">
        <v>308</v>
      </c>
      <c r="Q80" s="53" t="s">
        <v>147</v>
      </c>
      <c r="R80" s="80" t="s">
        <v>229</v>
      </c>
    </row>
    <row r="81" s="4" customFormat="1" ht="97" customHeight="1" spans="1:18">
      <c r="A81" s="53" t="s">
        <v>13</v>
      </c>
      <c r="B81" s="53" t="s">
        <v>28</v>
      </c>
      <c r="C81" s="53" t="s">
        <v>29</v>
      </c>
      <c r="D81" s="53"/>
      <c r="E81" s="53" t="s">
        <v>472</v>
      </c>
      <c r="F81" s="53" t="s">
        <v>473</v>
      </c>
      <c r="G81" s="53" t="s">
        <v>155</v>
      </c>
      <c r="H81" s="53" t="s">
        <v>474</v>
      </c>
      <c r="I81" s="69">
        <v>700</v>
      </c>
      <c r="J81" s="69">
        <v>700</v>
      </c>
      <c r="K81" s="53"/>
      <c r="L81" s="53" t="s">
        <v>145</v>
      </c>
      <c r="M81" s="53">
        <v>480</v>
      </c>
      <c r="N81" s="53">
        <v>29</v>
      </c>
      <c r="O81" s="53" t="s">
        <v>475</v>
      </c>
      <c r="P81" s="53" t="s">
        <v>158</v>
      </c>
      <c r="Q81" s="53" t="s">
        <v>147</v>
      </c>
      <c r="R81" s="56" t="s">
        <v>159</v>
      </c>
    </row>
    <row r="82" s="10" customFormat="1" ht="72" customHeight="1" spans="1:18">
      <c r="A82" s="81" t="s">
        <v>13</v>
      </c>
      <c r="B82" s="81" t="s">
        <v>28</v>
      </c>
      <c r="C82" s="81" t="s">
        <v>29</v>
      </c>
      <c r="D82" s="53"/>
      <c r="E82" s="81" t="s">
        <v>476</v>
      </c>
      <c r="F82" s="118" t="s">
        <v>477</v>
      </c>
      <c r="G82" s="81" t="s">
        <v>478</v>
      </c>
      <c r="H82" s="81" t="s">
        <v>479</v>
      </c>
      <c r="I82" s="106">
        <v>280</v>
      </c>
      <c r="J82" s="106">
        <v>280</v>
      </c>
      <c r="K82" s="106"/>
      <c r="L82" s="126" t="s">
        <v>145</v>
      </c>
      <c r="M82" s="106">
        <v>577</v>
      </c>
      <c r="N82" s="106">
        <v>36</v>
      </c>
      <c r="O82" s="53" t="s">
        <v>480</v>
      </c>
      <c r="P82" s="81" t="s">
        <v>481</v>
      </c>
      <c r="Q82" s="94" t="s">
        <v>147</v>
      </c>
      <c r="R82" s="81" t="s">
        <v>256</v>
      </c>
    </row>
    <row r="83" s="16" customFormat="1" ht="119" customHeight="1" spans="1:18">
      <c r="A83" s="53" t="s">
        <v>13</v>
      </c>
      <c r="B83" s="53" t="s">
        <v>28</v>
      </c>
      <c r="C83" s="53" t="s">
        <v>29</v>
      </c>
      <c r="D83" s="53"/>
      <c r="E83" s="51" t="s">
        <v>482</v>
      </c>
      <c r="F83" s="54" t="s">
        <v>483</v>
      </c>
      <c r="G83" s="53" t="s">
        <v>218</v>
      </c>
      <c r="H83" s="53" t="s">
        <v>484</v>
      </c>
      <c r="I83" s="51">
        <v>220</v>
      </c>
      <c r="J83" s="51">
        <v>220</v>
      </c>
      <c r="K83" s="53"/>
      <c r="L83" s="53" t="s">
        <v>145</v>
      </c>
      <c r="M83" s="53">
        <v>2785</v>
      </c>
      <c r="N83" s="53">
        <v>105</v>
      </c>
      <c r="O83" s="53" t="s">
        <v>485</v>
      </c>
      <c r="P83" s="53" t="s">
        <v>221</v>
      </c>
      <c r="Q83" s="70" t="s">
        <v>147</v>
      </c>
      <c r="R83" s="53" t="s">
        <v>222</v>
      </c>
    </row>
    <row r="84" s="12" customFormat="1" ht="116" customHeight="1" spans="1:18">
      <c r="A84" s="71" t="s">
        <v>13</v>
      </c>
      <c r="B84" s="53" t="s">
        <v>28</v>
      </c>
      <c r="C84" s="53" t="s">
        <v>29</v>
      </c>
      <c r="D84" s="53"/>
      <c r="E84" s="66" t="s">
        <v>486</v>
      </c>
      <c r="F84" s="72" t="s">
        <v>487</v>
      </c>
      <c r="G84" s="73" t="s">
        <v>232</v>
      </c>
      <c r="H84" s="66" t="s">
        <v>488</v>
      </c>
      <c r="I84" s="105">
        <v>600</v>
      </c>
      <c r="J84" s="105">
        <v>600</v>
      </c>
      <c r="K84" s="105"/>
      <c r="L84" s="73" t="s">
        <v>489</v>
      </c>
      <c r="M84" s="83">
        <v>335</v>
      </c>
      <c r="N84" s="83">
        <v>28</v>
      </c>
      <c r="O84" s="83" t="s">
        <v>490</v>
      </c>
      <c r="P84" s="66" t="s">
        <v>235</v>
      </c>
      <c r="Q84" s="70" t="s">
        <v>147</v>
      </c>
      <c r="R84" s="53" t="s">
        <v>173</v>
      </c>
    </row>
    <row r="85" s="13" customFormat="1" ht="64" customHeight="1" spans="1:18">
      <c r="A85" s="53" t="s">
        <v>13</v>
      </c>
      <c r="B85" s="53" t="s">
        <v>28</v>
      </c>
      <c r="C85" s="53" t="s">
        <v>29</v>
      </c>
      <c r="D85" s="53"/>
      <c r="E85" s="53" t="s">
        <v>491</v>
      </c>
      <c r="F85" s="55" t="s">
        <v>492</v>
      </c>
      <c r="G85" s="53" t="s">
        <v>242</v>
      </c>
      <c r="H85" s="53" t="s">
        <v>248</v>
      </c>
      <c r="I85" s="53">
        <v>100</v>
      </c>
      <c r="J85" s="53">
        <v>100</v>
      </c>
      <c r="K85" s="53"/>
      <c r="L85" s="53" t="s">
        <v>145</v>
      </c>
      <c r="M85" s="53">
        <v>306</v>
      </c>
      <c r="N85" s="53">
        <v>11</v>
      </c>
      <c r="O85" s="53" t="s">
        <v>493</v>
      </c>
      <c r="P85" s="53" t="s">
        <v>245</v>
      </c>
      <c r="Q85" s="70" t="s">
        <v>147</v>
      </c>
      <c r="R85" s="53" t="s">
        <v>203</v>
      </c>
    </row>
    <row r="86" s="13" customFormat="1" ht="77" customHeight="1" spans="1:18">
      <c r="A86" s="119" t="s">
        <v>13</v>
      </c>
      <c r="B86" s="120" t="s">
        <v>28</v>
      </c>
      <c r="C86" s="121" t="s">
        <v>29</v>
      </c>
      <c r="D86" s="53"/>
      <c r="E86" s="119" t="s">
        <v>494</v>
      </c>
      <c r="F86" s="122" t="s">
        <v>495</v>
      </c>
      <c r="G86" s="122" t="s">
        <v>242</v>
      </c>
      <c r="H86" s="122" t="s">
        <v>496</v>
      </c>
      <c r="I86" s="84">
        <v>20</v>
      </c>
      <c r="J86" s="84">
        <v>20</v>
      </c>
      <c r="K86" s="71"/>
      <c r="L86" s="119" t="s">
        <v>145</v>
      </c>
      <c r="M86" s="119">
        <v>495</v>
      </c>
      <c r="N86" s="119">
        <v>25</v>
      </c>
      <c r="O86" s="119" t="s">
        <v>497</v>
      </c>
      <c r="P86" s="53" t="s">
        <v>245</v>
      </c>
      <c r="Q86" s="70" t="s">
        <v>147</v>
      </c>
      <c r="R86" s="53" t="s">
        <v>203</v>
      </c>
    </row>
    <row r="87" s="13" customFormat="1" ht="66" customHeight="1" spans="1:18">
      <c r="A87" s="53" t="s">
        <v>13</v>
      </c>
      <c r="B87" s="53" t="s">
        <v>28</v>
      </c>
      <c r="C87" s="53" t="s">
        <v>29</v>
      </c>
      <c r="D87" s="53"/>
      <c r="E87" s="123" t="s">
        <v>498</v>
      </c>
      <c r="F87" s="55" t="s">
        <v>499</v>
      </c>
      <c r="G87" s="55" t="s">
        <v>242</v>
      </c>
      <c r="H87" s="55" t="s">
        <v>500</v>
      </c>
      <c r="I87" s="55">
        <v>40</v>
      </c>
      <c r="J87" s="55">
        <v>40</v>
      </c>
      <c r="K87" s="71"/>
      <c r="L87" s="53" t="s">
        <v>145</v>
      </c>
      <c r="M87" s="71">
        <v>289</v>
      </c>
      <c r="N87" s="71">
        <v>28</v>
      </c>
      <c r="O87" s="53" t="s">
        <v>501</v>
      </c>
      <c r="P87" s="53" t="s">
        <v>245</v>
      </c>
      <c r="Q87" s="70" t="s">
        <v>147</v>
      </c>
      <c r="R87" s="53" t="s">
        <v>203</v>
      </c>
    </row>
    <row r="88" s="14" customFormat="1" ht="94" customHeight="1" spans="1:18">
      <c r="A88" s="42" t="s">
        <v>13</v>
      </c>
      <c r="B88" s="42" t="s">
        <v>28</v>
      </c>
      <c r="C88" s="42" t="s">
        <v>29</v>
      </c>
      <c r="D88" s="53"/>
      <c r="E88" s="74" t="s">
        <v>502</v>
      </c>
      <c r="F88" s="74" t="s">
        <v>503</v>
      </c>
      <c r="G88" s="74" t="s">
        <v>252</v>
      </c>
      <c r="H88" s="76" t="s">
        <v>266</v>
      </c>
      <c r="I88" s="74">
        <v>50</v>
      </c>
      <c r="J88" s="74">
        <v>50</v>
      </c>
      <c r="K88" s="76"/>
      <c r="L88" s="76" t="s">
        <v>145</v>
      </c>
      <c r="M88" s="74">
        <v>64</v>
      </c>
      <c r="N88" s="74">
        <v>12</v>
      </c>
      <c r="O88" s="100" t="s">
        <v>504</v>
      </c>
      <c r="P88" s="74" t="s">
        <v>255</v>
      </c>
      <c r="Q88" s="70" t="s">
        <v>147</v>
      </c>
      <c r="R88" s="76" t="s">
        <v>256</v>
      </c>
    </row>
    <row r="89" s="10" customFormat="1" ht="93" customHeight="1" spans="1:18">
      <c r="A89" s="124" t="s">
        <v>13</v>
      </c>
      <c r="B89" s="77" t="s">
        <v>28</v>
      </c>
      <c r="C89" s="124" t="s">
        <v>29</v>
      </c>
      <c r="D89" s="53"/>
      <c r="E89" s="77" t="s">
        <v>505</v>
      </c>
      <c r="F89" s="77" t="s">
        <v>506</v>
      </c>
      <c r="G89" s="77" t="s">
        <v>507</v>
      </c>
      <c r="H89" s="77" t="s">
        <v>508</v>
      </c>
      <c r="I89" s="77">
        <v>108</v>
      </c>
      <c r="J89" s="77">
        <v>108</v>
      </c>
      <c r="K89" s="77"/>
      <c r="L89" s="77" t="s">
        <v>145</v>
      </c>
      <c r="M89" s="77" t="s">
        <v>509</v>
      </c>
      <c r="N89" s="77" t="s">
        <v>510</v>
      </c>
      <c r="O89" s="103" t="s">
        <v>511</v>
      </c>
      <c r="P89" s="53" t="s">
        <v>279</v>
      </c>
      <c r="Q89" s="70" t="s">
        <v>147</v>
      </c>
      <c r="R89" s="53" t="s">
        <v>280</v>
      </c>
    </row>
    <row r="90" s="12" customFormat="1" ht="88" customHeight="1" spans="1:18">
      <c r="A90" s="77" t="s">
        <v>13</v>
      </c>
      <c r="B90" s="77" t="s">
        <v>28</v>
      </c>
      <c r="C90" s="77" t="s">
        <v>29</v>
      </c>
      <c r="D90" s="53"/>
      <c r="E90" s="77" t="s">
        <v>512</v>
      </c>
      <c r="F90" s="77" t="s">
        <v>513</v>
      </c>
      <c r="G90" s="77" t="s">
        <v>279</v>
      </c>
      <c r="H90" s="77" t="s">
        <v>514</v>
      </c>
      <c r="I90" s="100">
        <v>100</v>
      </c>
      <c r="J90" s="100">
        <v>100</v>
      </c>
      <c r="K90" s="77"/>
      <c r="L90" s="77" t="s">
        <v>145</v>
      </c>
      <c r="M90" s="77" t="s">
        <v>515</v>
      </c>
      <c r="N90" s="77" t="s">
        <v>516</v>
      </c>
      <c r="O90" s="77" t="s">
        <v>517</v>
      </c>
      <c r="P90" s="53" t="s">
        <v>279</v>
      </c>
      <c r="Q90" s="70" t="s">
        <v>147</v>
      </c>
      <c r="R90" s="53" t="s">
        <v>280</v>
      </c>
    </row>
    <row r="91" s="3" customFormat="1" ht="69" customHeight="1" spans="1:18">
      <c r="A91" s="53" t="s">
        <v>13</v>
      </c>
      <c r="B91" s="53" t="s">
        <v>31</v>
      </c>
      <c r="C91" s="53" t="s">
        <v>32</v>
      </c>
      <c r="D91" s="98"/>
      <c r="E91" s="53" t="s">
        <v>518</v>
      </c>
      <c r="F91" s="53" t="s">
        <v>519</v>
      </c>
      <c r="G91" s="71" t="s">
        <v>298</v>
      </c>
      <c r="H91" s="71" t="s">
        <v>299</v>
      </c>
      <c r="I91" s="98">
        <v>180</v>
      </c>
      <c r="J91" s="98">
        <v>180</v>
      </c>
      <c r="K91" s="98"/>
      <c r="L91" s="71" t="s">
        <v>145</v>
      </c>
      <c r="M91" s="98">
        <v>398</v>
      </c>
      <c r="N91" s="98">
        <v>48</v>
      </c>
      <c r="O91" s="53" t="s">
        <v>520</v>
      </c>
      <c r="P91" s="53" t="s">
        <v>301</v>
      </c>
      <c r="Q91" s="53" t="s">
        <v>147</v>
      </c>
      <c r="R91" s="53" t="s">
        <v>521</v>
      </c>
    </row>
    <row r="92" s="3" customFormat="1" ht="58" customHeight="1" spans="1:18">
      <c r="A92" s="56" t="s">
        <v>13</v>
      </c>
      <c r="B92" s="56" t="s">
        <v>36</v>
      </c>
      <c r="C92" s="56" t="s">
        <v>37</v>
      </c>
      <c r="D92" s="99"/>
      <c r="E92" s="56" t="s">
        <v>522</v>
      </c>
      <c r="F92" s="56" t="s">
        <v>523</v>
      </c>
      <c r="G92" s="53" t="s">
        <v>326</v>
      </c>
      <c r="H92" s="53" t="s">
        <v>524</v>
      </c>
      <c r="I92" s="53">
        <v>150</v>
      </c>
      <c r="J92" s="53">
        <v>150</v>
      </c>
      <c r="K92" s="53"/>
      <c r="L92" s="53" t="s">
        <v>145</v>
      </c>
      <c r="M92" s="53">
        <v>1564</v>
      </c>
      <c r="N92" s="53">
        <v>1564</v>
      </c>
      <c r="O92" s="42" t="s">
        <v>525</v>
      </c>
      <c r="P92" s="53" t="s">
        <v>526</v>
      </c>
      <c r="Q92" s="53" t="s">
        <v>527</v>
      </c>
      <c r="R92" s="81" t="s">
        <v>528</v>
      </c>
    </row>
    <row r="93" s="3" customFormat="1" ht="58" customHeight="1" spans="1:18">
      <c r="A93" s="100" t="s">
        <v>13</v>
      </c>
      <c r="B93" s="100" t="s">
        <v>36</v>
      </c>
      <c r="C93" s="100" t="s">
        <v>41</v>
      </c>
      <c r="D93" s="99"/>
      <c r="E93" s="100" t="s">
        <v>529</v>
      </c>
      <c r="F93" s="125" t="s">
        <v>530</v>
      </c>
      <c r="G93" s="100" t="s">
        <v>326</v>
      </c>
      <c r="H93" s="100" t="s">
        <v>531</v>
      </c>
      <c r="I93" s="100">
        <v>10</v>
      </c>
      <c r="J93" s="100">
        <v>10</v>
      </c>
      <c r="K93" s="99"/>
      <c r="L93" s="100" t="s">
        <v>145</v>
      </c>
      <c r="M93" s="100">
        <v>103</v>
      </c>
      <c r="N93" s="100">
        <v>103</v>
      </c>
      <c r="O93" s="100" t="s">
        <v>532</v>
      </c>
      <c r="P93" s="53" t="s">
        <v>323</v>
      </c>
      <c r="Q93" s="53" t="s">
        <v>323</v>
      </c>
      <c r="R93" s="82" t="s">
        <v>533</v>
      </c>
    </row>
    <row r="94" s="3" customFormat="1" ht="58" customHeight="1" spans="1:18">
      <c r="A94" s="53" t="s">
        <v>48</v>
      </c>
      <c r="B94" s="53" t="s">
        <v>49</v>
      </c>
      <c r="C94" s="53" t="s">
        <v>50</v>
      </c>
      <c r="D94" s="99"/>
      <c r="E94" s="53" t="s">
        <v>534</v>
      </c>
      <c r="F94" s="69" t="s">
        <v>535</v>
      </c>
      <c r="G94" s="53" t="s">
        <v>536</v>
      </c>
      <c r="H94" s="53" t="s">
        <v>531</v>
      </c>
      <c r="I94" s="99">
        <v>13</v>
      </c>
      <c r="J94" s="107">
        <v>13</v>
      </c>
      <c r="K94" s="99"/>
      <c r="L94" s="53" t="s">
        <v>145</v>
      </c>
      <c r="M94" s="99">
        <v>300</v>
      </c>
      <c r="N94" s="99">
        <v>300</v>
      </c>
      <c r="O94" s="69" t="s">
        <v>537</v>
      </c>
      <c r="P94" s="53" t="s">
        <v>323</v>
      </c>
      <c r="Q94" s="53" t="s">
        <v>323</v>
      </c>
      <c r="R94" s="82" t="s">
        <v>533</v>
      </c>
    </row>
    <row r="95" s="3" customFormat="1" ht="74" customHeight="1" spans="1:18">
      <c r="A95" s="126" t="s">
        <v>48</v>
      </c>
      <c r="B95" s="126" t="s">
        <v>63</v>
      </c>
      <c r="C95" s="126" t="s">
        <v>63</v>
      </c>
      <c r="D95" s="99"/>
      <c r="E95" s="81" t="s">
        <v>538</v>
      </c>
      <c r="F95" s="81" t="s">
        <v>539</v>
      </c>
      <c r="G95" s="126" t="s">
        <v>326</v>
      </c>
      <c r="H95" s="126" t="s">
        <v>327</v>
      </c>
      <c r="I95" s="106">
        <v>250.68</v>
      </c>
      <c r="J95" s="106">
        <v>250.68</v>
      </c>
      <c r="K95" s="106"/>
      <c r="L95" s="126" t="s">
        <v>145</v>
      </c>
      <c r="M95" s="106">
        <v>392</v>
      </c>
      <c r="N95" s="106">
        <v>392</v>
      </c>
      <c r="O95" s="81" t="s">
        <v>540</v>
      </c>
      <c r="P95" s="81" t="s">
        <v>541</v>
      </c>
      <c r="Q95" s="81" t="s">
        <v>541</v>
      </c>
      <c r="R95" s="81" t="s">
        <v>528</v>
      </c>
    </row>
    <row r="96" s="3" customFormat="1" ht="74" customHeight="1" spans="1:18">
      <c r="A96" s="51" t="s">
        <v>64</v>
      </c>
      <c r="B96" s="51" t="s">
        <v>542</v>
      </c>
      <c r="C96" s="51" t="s">
        <v>66</v>
      </c>
      <c r="D96" s="51"/>
      <c r="E96" s="51" t="s">
        <v>543</v>
      </c>
      <c r="F96" s="52" t="s">
        <v>544</v>
      </c>
      <c r="G96" s="51" t="s">
        <v>143</v>
      </c>
      <c r="H96" s="51" t="s">
        <v>418</v>
      </c>
      <c r="I96" s="51">
        <v>450</v>
      </c>
      <c r="J96" s="51">
        <v>450</v>
      </c>
      <c r="K96" s="52"/>
      <c r="L96" s="51" t="s">
        <v>145</v>
      </c>
      <c r="M96" s="51">
        <v>28</v>
      </c>
      <c r="N96" s="51">
        <v>0</v>
      </c>
      <c r="O96" s="52" t="s">
        <v>545</v>
      </c>
      <c r="P96" s="51" t="s">
        <v>143</v>
      </c>
      <c r="Q96" s="51" t="s">
        <v>147</v>
      </c>
      <c r="R96" s="51" t="s">
        <v>148</v>
      </c>
    </row>
    <row r="97" s="10" customFormat="1" ht="80" customHeight="1" spans="1:18">
      <c r="A97" s="127" t="s">
        <v>64</v>
      </c>
      <c r="B97" s="127" t="s">
        <v>542</v>
      </c>
      <c r="C97" s="127" t="s">
        <v>66</v>
      </c>
      <c r="D97" s="51"/>
      <c r="E97" s="81" t="s">
        <v>546</v>
      </c>
      <c r="F97" s="81" t="s">
        <v>547</v>
      </c>
      <c r="G97" s="81" t="s">
        <v>340</v>
      </c>
      <c r="H97" s="81" t="s">
        <v>548</v>
      </c>
      <c r="I97" s="81">
        <v>85</v>
      </c>
      <c r="J97" s="81">
        <v>85</v>
      </c>
      <c r="K97" s="81"/>
      <c r="L97" s="81" t="s">
        <v>145</v>
      </c>
      <c r="M97" s="81">
        <v>129</v>
      </c>
      <c r="N97" s="81">
        <v>7</v>
      </c>
      <c r="O97" s="81" t="s">
        <v>549</v>
      </c>
      <c r="P97" s="81" t="s">
        <v>343</v>
      </c>
      <c r="Q97" s="53" t="s">
        <v>147</v>
      </c>
      <c r="R97" s="81" t="s">
        <v>256</v>
      </c>
    </row>
    <row r="98" s="5" customFormat="1" ht="72" customHeight="1" spans="1:18">
      <c r="A98" s="41" t="s">
        <v>64</v>
      </c>
      <c r="B98" s="41" t="s">
        <v>65</v>
      </c>
      <c r="C98" s="53" t="s">
        <v>66</v>
      </c>
      <c r="D98" s="51"/>
      <c r="E98" s="42" t="s">
        <v>550</v>
      </c>
      <c r="F98" s="41" t="s">
        <v>551</v>
      </c>
      <c r="G98" s="42" t="s">
        <v>162</v>
      </c>
      <c r="H98" s="42" t="s">
        <v>387</v>
      </c>
      <c r="I98" s="111">
        <v>320</v>
      </c>
      <c r="J98" s="111">
        <v>320</v>
      </c>
      <c r="K98" s="57"/>
      <c r="L98" s="42" t="s">
        <v>145</v>
      </c>
      <c r="M98" s="57">
        <v>637</v>
      </c>
      <c r="N98" s="57">
        <v>32</v>
      </c>
      <c r="O98" s="57" t="s">
        <v>552</v>
      </c>
      <c r="P98" s="94" t="s">
        <v>165</v>
      </c>
      <c r="Q98" s="94" t="s">
        <v>147</v>
      </c>
      <c r="R98" s="42" t="s">
        <v>166</v>
      </c>
    </row>
    <row r="99" s="6" customFormat="1" ht="70" customHeight="1" spans="1:18">
      <c r="A99" s="42" t="s">
        <v>64</v>
      </c>
      <c r="B99" s="42" t="s">
        <v>542</v>
      </c>
      <c r="C99" s="42" t="s">
        <v>66</v>
      </c>
      <c r="D99" s="51"/>
      <c r="E99" s="42" t="s">
        <v>553</v>
      </c>
      <c r="F99" s="42" t="s">
        <v>554</v>
      </c>
      <c r="G99" s="42" t="s">
        <v>169</v>
      </c>
      <c r="H99" s="59" t="s">
        <v>555</v>
      </c>
      <c r="I99" s="59">
        <v>80</v>
      </c>
      <c r="J99" s="59">
        <v>80</v>
      </c>
      <c r="K99" s="42"/>
      <c r="L99" s="42" t="s">
        <v>145</v>
      </c>
      <c r="M99" s="59">
        <v>105</v>
      </c>
      <c r="N99" s="59">
        <v>4</v>
      </c>
      <c r="O99" s="42" t="s">
        <v>556</v>
      </c>
      <c r="P99" s="42" t="s">
        <v>172</v>
      </c>
      <c r="Q99" s="94" t="s">
        <v>147</v>
      </c>
      <c r="R99" s="42" t="s">
        <v>173</v>
      </c>
    </row>
    <row r="100" s="6" customFormat="1" ht="72" customHeight="1" spans="1:18">
      <c r="A100" s="42" t="s">
        <v>64</v>
      </c>
      <c r="B100" s="42" t="s">
        <v>542</v>
      </c>
      <c r="C100" s="42" t="s">
        <v>66</v>
      </c>
      <c r="D100" s="51"/>
      <c r="E100" s="42" t="s">
        <v>557</v>
      </c>
      <c r="F100" s="42" t="s">
        <v>558</v>
      </c>
      <c r="G100" s="59" t="s">
        <v>169</v>
      </c>
      <c r="H100" s="42" t="s">
        <v>559</v>
      </c>
      <c r="I100" s="42">
        <v>84</v>
      </c>
      <c r="J100" s="42">
        <v>84</v>
      </c>
      <c r="K100" s="42"/>
      <c r="L100" s="42" t="s">
        <v>145</v>
      </c>
      <c r="M100" s="42">
        <v>300</v>
      </c>
      <c r="N100" s="42">
        <v>42</v>
      </c>
      <c r="O100" s="42" t="s">
        <v>560</v>
      </c>
      <c r="P100" s="42" t="s">
        <v>172</v>
      </c>
      <c r="Q100" s="94" t="s">
        <v>147</v>
      </c>
      <c r="R100" s="42" t="s">
        <v>173</v>
      </c>
    </row>
    <row r="101" s="4" customFormat="1" ht="74" customHeight="1" spans="1:18">
      <c r="A101" s="42" t="s">
        <v>64</v>
      </c>
      <c r="B101" s="42" t="s">
        <v>542</v>
      </c>
      <c r="C101" s="42" t="s">
        <v>66</v>
      </c>
      <c r="D101" s="51"/>
      <c r="E101" s="42" t="s">
        <v>561</v>
      </c>
      <c r="F101" s="42" t="s">
        <v>562</v>
      </c>
      <c r="G101" s="59" t="s">
        <v>169</v>
      </c>
      <c r="H101" s="42" t="s">
        <v>563</v>
      </c>
      <c r="I101" s="42">
        <v>340</v>
      </c>
      <c r="J101" s="42">
        <v>340</v>
      </c>
      <c r="K101" s="42"/>
      <c r="L101" s="42" t="s">
        <v>145</v>
      </c>
      <c r="M101" s="42">
        <v>350</v>
      </c>
      <c r="N101" s="42">
        <v>33</v>
      </c>
      <c r="O101" s="42" t="s">
        <v>564</v>
      </c>
      <c r="P101" s="42" t="s">
        <v>172</v>
      </c>
      <c r="Q101" s="94" t="s">
        <v>147</v>
      </c>
      <c r="R101" s="42" t="s">
        <v>173</v>
      </c>
    </row>
    <row r="102" s="4" customFormat="1" ht="75" customHeight="1" spans="1:18">
      <c r="A102" s="42" t="s">
        <v>64</v>
      </c>
      <c r="B102" s="42" t="s">
        <v>542</v>
      </c>
      <c r="C102" s="42" t="s">
        <v>66</v>
      </c>
      <c r="D102" s="51"/>
      <c r="E102" s="42" t="s">
        <v>565</v>
      </c>
      <c r="F102" s="42" t="s">
        <v>566</v>
      </c>
      <c r="G102" s="42" t="s">
        <v>169</v>
      </c>
      <c r="H102" s="42" t="s">
        <v>567</v>
      </c>
      <c r="I102" s="42">
        <v>50</v>
      </c>
      <c r="J102" s="42">
        <v>50</v>
      </c>
      <c r="K102" s="42"/>
      <c r="L102" s="42" t="s">
        <v>145</v>
      </c>
      <c r="M102" s="42">
        <v>58</v>
      </c>
      <c r="N102" s="42">
        <v>18</v>
      </c>
      <c r="O102" s="42" t="s">
        <v>568</v>
      </c>
      <c r="P102" s="42" t="s">
        <v>172</v>
      </c>
      <c r="Q102" s="94" t="s">
        <v>147</v>
      </c>
      <c r="R102" s="42" t="s">
        <v>173</v>
      </c>
    </row>
    <row r="103" s="6" customFormat="1" ht="77" customHeight="1" spans="1:18">
      <c r="A103" s="42" t="s">
        <v>64</v>
      </c>
      <c r="B103" s="42" t="s">
        <v>542</v>
      </c>
      <c r="C103" s="42" t="s">
        <v>66</v>
      </c>
      <c r="D103" s="51"/>
      <c r="E103" s="57" t="s">
        <v>569</v>
      </c>
      <c r="F103" s="42" t="s">
        <v>570</v>
      </c>
      <c r="G103" s="59" t="s">
        <v>169</v>
      </c>
      <c r="H103" s="59" t="s">
        <v>571</v>
      </c>
      <c r="I103" s="59">
        <v>80</v>
      </c>
      <c r="J103" s="59">
        <v>80</v>
      </c>
      <c r="K103" s="57"/>
      <c r="L103" s="59" t="s">
        <v>145</v>
      </c>
      <c r="M103" s="59">
        <v>124</v>
      </c>
      <c r="N103" s="59">
        <v>4</v>
      </c>
      <c r="O103" s="51" t="s">
        <v>572</v>
      </c>
      <c r="P103" s="42" t="s">
        <v>172</v>
      </c>
      <c r="Q103" s="94" t="s">
        <v>147</v>
      </c>
      <c r="R103" s="57" t="s">
        <v>173</v>
      </c>
    </row>
    <row r="104" s="7" customFormat="1" ht="60" customHeight="1" spans="1:18">
      <c r="A104" s="41" t="s">
        <v>64</v>
      </c>
      <c r="B104" s="41" t="s">
        <v>65</v>
      </c>
      <c r="C104" s="41" t="s">
        <v>66</v>
      </c>
      <c r="D104" s="51"/>
      <c r="E104" s="42" t="s">
        <v>573</v>
      </c>
      <c r="F104" s="42" t="s">
        <v>574</v>
      </c>
      <c r="G104" s="42" t="s">
        <v>182</v>
      </c>
      <c r="H104" s="42" t="s">
        <v>183</v>
      </c>
      <c r="I104" s="42">
        <v>350</v>
      </c>
      <c r="J104" s="42">
        <v>350</v>
      </c>
      <c r="K104" s="42"/>
      <c r="L104" s="42" t="s">
        <v>145</v>
      </c>
      <c r="M104" s="42">
        <v>480</v>
      </c>
      <c r="N104" s="42">
        <v>42</v>
      </c>
      <c r="O104" s="42" t="s">
        <v>575</v>
      </c>
      <c r="P104" s="42" t="s">
        <v>185</v>
      </c>
      <c r="Q104" s="94" t="s">
        <v>147</v>
      </c>
      <c r="R104" s="62" t="s">
        <v>186</v>
      </c>
    </row>
    <row r="105" s="7" customFormat="1" ht="72" customHeight="1" spans="1:18">
      <c r="A105" s="41" t="s">
        <v>64</v>
      </c>
      <c r="B105" s="41" t="s">
        <v>65</v>
      </c>
      <c r="C105" s="41" t="s">
        <v>66</v>
      </c>
      <c r="D105" s="51"/>
      <c r="E105" s="62" t="s">
        <v>576</v>
      </c>
      <c r="F105" s="42" t="s">
        <v>577</v>
      </c>
      <c r="G105" s="62" t="s">
        <v>182</v>
      </c>
      <c r="H105" s="62" t="s">
        <v>189</v>
      </c>
      <c r="I105" s="42">
        <v>40</v>
      </c>
      <c r="J105" s="42">
        <v>40</v>
      </c>
      <c r="K105" s="95"/>
      <c r="L105" s="42" t="s">
        <v>145</v>
      </c>
      <c r="M105" s="62">
        <v>103</v>
      </c>
      <c r="N105" s="62">
        <v>30</v>
      </c>
      <c r="O105" s="42" t="s">
        <v>578</v>
      </c>
      <c r="P105" s="42" t="s">
        <v>185</v>
      </c>
      <c r="Q105" s="94" t="s">
        <v>147</v>
      </c>
      <c r="R105" s="62" t="s">
        <v>186</v>
      </c>
    </row>
    <row r="106" s="7" customFormat="1" ht="58" customHeight="1" spans="1:18">
      <c r="A106" s="41" t="s">
        <v>64</v>
      </c>
      <c r="B106" s="41" t="s">
        <v>65</v>
      </c>
      <c r="C106" s="41" t="s">
        <v>66</v>
      </c>
      <c r="D106" s="51"/>
      <c r="E106" s="62" t="s">
        <v>579</v>
      </c>
      <c r="F106" s="42" t="s">
        <v>580</v>
      </c>
      <c r="G106" s="62" t="s">
        <v>182</v>
      </c>
      <c r="H106" s="62" t="s">
        <v>581</v>
      </c>
      <c r="I106" s="62">
        <v>96</v>
      </c>
      <c r="J106" s="62">
        <v>96</v>
      </c>
      <c r="K106" s="95"/>
      <c r="L106" s="42" t="s">
        <v>145</v>
      </c>
      <c r="M106" s="62">
        <v>311</v>
      </c>
      <c r="N106" s="62">
        <v>23</v>
      </c>
      <c r="O106" s="85" t="s">
        <v>582</v>
      </c>
      <c r="P106" s="42" t="s">
        <v>185</v>
      </c>
      <c r="Q106" s="94" t="s">
        <v>147</v>
      </c>
      <c r="R106" s="62" t="s">
        <v>186</v>
      </c>
    </row>
    <row r="107" s="7" customFormat="1" ht="58" customHeight="1" spans="1:18">
      <c r="A107" s="41" t="s">
        <v>64</v>
      </c>
      <c r="B107" s="41" t="s">
        <v>65</v>
      </c>
      <c r="C107" s="41" t="s">
        <v>66</v>
      </c>
      <c r="D107" s="51"/>
      <c r="E107" s="62" t="s">
        <v>583</v>
      </c>
      <c r="F107" s="42" t="s">
        <v>584</v>
      </c>
      <c r="G107" s="62" t="s">
        <v>182</v>
      </c>
      <c r="H107" s="62" t="s">
        <v>448</v>
      </c>
      <c r="I107" s="62">
        <v>140</v>
      </c>
      <c r="J107" s="62">
        <v>140</v>
      </c>
      <c r="K107" s="95"/>
      <c r="L107" s="42" t="s">
        <v>145</v>
      </c>
      <c r="M107" s="62">
        <v>256</v>
      </c>
      <c r="N107" s="62">
        <v>21</v>
      </c>
      <c r="O107" s="85" t="s">
        <v>585</v>
      </c>
      <c r="P107" s="42" t="s">
        <v>185</v>
      </c>
      <c r="Q107" s="94" t="s">
        <v>147</v>
      </c>
      <c r="R107" s="62" t="s">
        <v>186</v>
      </c>
    </row>
    <row r="108" s="8" customFormat="1" ht="58" customHeight="1" spans="1:18">
      <c r="A108" s="41" t="s">
        <v>64</v>
      </c>
      <c r="B108" s="41" t="s">
        <v>65</v>
      </c>
      <c r="C108" s="41" t="s">
        <v>66</v>
      </c>
      <c r="D108" s="51"/>
      <c r="E108" s="41" t="s">
        <v>586</v>
      </c>
      <c r="F108" s="41" t="s">
        <v>587</v>
      </c>
      <c r="G108" s="41" t="s">
        <v>182</v>
      </c>
      <c r="H108" s="41" t="s">
        <v>588</v>
      </c>
      <c r="I108" s="57">
        <v>200</v>
      </c>
      <c r="J108" s="57">
        <v>200</v>
      </c>
      <c r="K108" s="62"/>
      <c r="L108" s="42" t="s">
        <v>145</v>
      </c>
      <c r="M108" s="62">
        <v>39</v>
      </c>
      <c r="N108" s="62">
        <v>4</v>
      </c>
      <c r="O108" s="85" t="s">
        <v>589</v>
      </c>
      <c r="P108" s="42" t="s">
        <v>185</v>
      </c>
      <c r="Q108" s="94" t="s">
        <v>147</v>
      </c>
      <c r="R108" s="62" t="s">
        <v>186</v>
      </c>
    </row>
    <row r="109" s="7" customFormat="1" ht="51" customHeight="1" spans="1:18">
      <c r="A109" s="41" t="s">
        <v>64</v>
      </c>
      <c r="B109" s="41" t="s">
        <v>65</v>
      </c>
      <c r="C109" s="41" t="s">
        <v>66</v>
      </c>
      <c r="D109" s="51"/>
      <c r="E109" s="62" t="s">
        <v>590</v>
      </c>
      <c r="F109" s="128" t="s">
        <v>591</v>
      </c>
      <c r="G109" s="62" t="s">
        <v>182</v>
      </c>
      <c r="H109" s="62" t="s">
        <v>422</v>
      </c>
      <c r="I109" s="62">
        <v>200</v>
      </c>
      <c r="J109" s="62">
        <v>200</v>
      </c>
      <c r="K109" s="95"/>
      <c r="L109" s="42" t="s">
        <v>145</v>
      </c>
      <c r="M109" s="62">
        <v>457</v>
      </c>
      <c r="N109" s="62">
        <v>64</v>
      </c>
      <c r="O109" s="85" t="s">
        <v>592</v>
      </c>
      <c r="P109" s="42" t="s">
        <v>185</v>
      </c>
      <c r="Q109" s="94" t="s">
        <v>147</v>
      </c>
      <c r="R109" s="62" t="s">
        <v>186</v>
      </c>
    </row>
    <row r="110" s="7" customFormat="1" ht="64" customHeight="1" spans="1:18">
      <c r="A110" s="41" t="s">
        <v>64</v>
      </c>
      <c r="B110" s="41" t="s">
        <v>65</v>
      </c>
      <c r="C110" s="41" t="s">
        <v>66</v>
      </c>
      <c r="D110" s="51"/>
      <c r="E110" s="62" t="s">
        <v>593</v>
      </c>
      <c r="F110" s="42" t="s">
        <v>594</v>
      </c>
      <c r="G110" s="62" t="s">
        <v>182</v>
      </c>
      <c r="H110" s="62" t="s">
        <v>595</v>
      </c>
      <c r="I110" s="42">
        <v>160</v>
      </c>
      <c r="J110" s="42">
        <v>160</v>
      </c>
      <c r="K110" s="95"/>
      <c r="L110" s="42" t="s">
        <v>145</v>
      </c>
      <c r="M110" s="62">
        <v>145</v>
      </c>
      <c r="N110" s="62">
        <v>10</v>
      </c>
      <c r="O110" s="85" t="s">
        <v>596</v>
      </c>
      <c r="P110" s="42" t="s">
        <v>185</v>
      </c>
      <c r="Q110" s="94" t="s">
        <v>147</v>
      </c>
      <c r="R110" s="62" t="s">
        <v>186</v>
      </c>
    </row>
    <row r="111" s="8" customFormat="1" ht="51" customHeight="1" spans="1:18">
      <c r="A111" s="41" t="s">
        <v>64</v>
      </c>
      <c r="B111" s="41" t="s">
        <v>65</v>
      </c>
      <c r="C111" s="41" t="s">
        <v>66</v>
      </c>
      <c r="D111" s="51"/>
      <c r="E111" s="41" t="s">
        <v>597</v>
      </c>
      <c r="F111" s="41" t="s">
        <v>598</v>
      </c>
      <c r="G111" s="41" t="s">
        <v>182</v>
      </c>
      <c r="H111" s="41" t="s">
        <v>422</v>
      </c>
      <c r="I111" s="57">
        <v>160</v>
      </c>
      <c r="J111" s="57">
        <v>160</v>
      </c>
      <c r="K111" s="62"/>
      <c r="L111" s="42" t="s">
        <v>145</v>
      </c>
      <c r="M111" s="62">
        <v>64</v>
      </c>
      <c r="N111" s="62">
        <v>6</v>
      </c>
      <c r="O111" s="85" t="s">
        <v>599</v>
      </c>
      <c r="P111" s="42" t="s">
        <v>185</v>
      </c>
      <c r="Q111" s="94" t="s">
        <v>147</v>
      </c>
      <c r="R111" s="62" t="s">
        <v>186</v>
      </c>
    </row>
    <row r="112" s="7" customFormat="1" ht="50" customHeight="1" spans="1:18">
      <c r="A112" s="41" t="s">
        <v>64</v>
      </c>
      <c r="B112" s="41" t="s">
        <v>65</v>
      </c>
      <c r="C112" s="41" t="s">
        <v>66</v>
      </c>
      <c r="D112" s="51"/>
      <c r="E112" s="62" t="s">
        <v>600</v>
      </c>
      <c r="F112" s="85" t="s">
        <v>601</v>
      </c>
      <c r="G112" s="62" t="s">
        <v>182</v>
      </c>
      <c r="H112" s="62" t="s">
        <v>602</v>
      </c>
      <c r="I112" s="62">
        <v>105</v>
      </c>
      <c r="J112" s="62">
        <v>105</v>
      </c>
      <c r="K112" s="95"/>
      <c r="L112" s="42" t="s">
        <v>145</v>
      </c>
      <c r="M112" s="62">
        <v>116</v>
      </c>
      <c r="N112" s="62">
        <v>17</v>
      </c>
      <c r="O112" s="85" t="s">
        <v>603</v>
      </c>
      <c r="P112" s="42" t="s">
        <v>185</v>
      </c>
      <c r="Q112" s="94" t="s">
        <v>147</v>
      </c>
      <c r="R112" s="62" t="s">
        <v>186</v>
      </c>
    </row>
    <row r="113" s="7" customFormat="1" ht="50" customHeight="1" spans="1:18">
      <c r="A113" s="41" t="s">
        <v>64</v>
      </c>
      <c r="B113" s="41" t="s">
        <v>65</v>
      </c>
      <c r="C113" s="41" t="s">
        <v>66</v>
      </c>
      <c r="D113" s="51"/>
      <c r="E113" s="62" t="s">
        <v>604</v>
      </c>
      <c r="F113" s="85" t="s">
        <v>605</v>
      </c>
      <c r="G113" s="62" t="s">
        <v>182</v>
      </c>
      <c r="H113" s="62" t="s">
        <v>602</v>
      </c>
      <c r="I113" s="62">
        <v>63</v>
      </c>
      <c r="J113" s="62">
        <v>63</v>
      </c>
      <c r="K113" s="95"/>
      <c r="L113" s="42" t="s">
        <v>145</v>
      </c>
      <c r="M113" s="62">
        <v>94</v>
      </c>
      <c r="N113" s="62">
        <v>5</v>
      </c>
      <c r="O113" s="85" t="s">
        <v>606</v>
      </c>
      <c r="P113" s="42" t="s">
        <v>185</v>
      </c>
      <c r="Q113" s="94" t="s">
        <v>147</v>
      </c>
      <c r="R113" s="62" t="s">
        <v>186</v>
      </c>
    </row>
    <row r="114" s="7" customFormat="1" ht="50" customHeight="1" spans="1:18">
      <c r="A114" s="41" t="s">
        <v>64</v>
      </c>
      <c r="B114" s="41" t="s">
        <v>65</v>
      </c>
      <c r="C114" s="41" t="s">
        <v>66</v>
      </c>
      <c r="D114" s="51"/>
      <c r="E114" s="62" t="s">
        <v>607</v>
      </c>
      <c r="F114" s="85" t="s">
        <v>608</v>
      </c>
      <c r="G114" s="62" t="s">
        <v>182</v>
      </c>
      <c r="H114" s="62" t="s">
        <v>609</v>
      </c>
      <c r="I114" s="62">
        <v>60</v>
      </c>
      <c r="J114" s="62">
        <v>60</v>
      </c>
      <c r="K114" s="95"/>
      <c r="L114" s="42" t="s">
        <v>145</v>
      </c>
      <c r="M114" s="62">
        <v>81</v>
      </c>
      <c r="N114" s="62">
        <v>12</v>
      </c>
      <c r="O114" s="85" t="s">
        <v>610</v>
      </c>
      <c r="P114" s="42" t="s">
        <v>185</v>
      </c>
      <c r="Q114" s="94" t="s">
        <v>147</v>
      </c>
      <c r="R114" s="62" t="s">
        <v>186</v>
      </c>
    </row>
    <row r="115" s="21" customFormat="1" ht="52" customHeight="1" spans="1:18">
      <c r="A115" s="129" t="s">
        <v>64</v>
      </c>
      <c r="B115" s="129" t="s">
        <v>65</v>
      </c>
      <c r="C115" s="129" t="s">
        <v>66</v>
      </c>
      <c r="D115" s="51"/>
      <c r="E115" s="129" t="s">
        <v>611</v>
      </c>
      <c r="F115" s="129" t="s">
        <v>612</v>
      </c>
      <c r="G115" s="129" t="s">
        <v>182</v>
      </c>
      <c r="H115" s="129" t="s">
        <v>613</v>
      </c>
      <c r="I115" s="129">
        <v>200</v>
      </c>
      <c r="J115" s="129">
        <v>200</v>
      </c>
      <c r="K115" s="129"/>
      <c r="L115" s="129" t="s">
        <v>145</v>
      </c>
      <c r="M115" s="138">
        <v>77</v>
      </c>
      <c r="N115" s="138">
        <v>8</v>
      </c>
      <c r="O115" s="138" t="s">
        <v>614</v>
      </c>
      <c r="P115" s="42" t="s">
        <v>185</v>
      </c>
      <c r="Q115" s="94" t="s">
        <v>147</v>
      </c>
      <c r="R115" s="62" t="s">
        <v>186</v>
      </c>
    </row>
    <row r="116" s="10" customFormat="1" ht="72" customHeight="1" spans="1:18">
      <c r="A116" s="81" t="s">
        <v>64</v>
      </c>
      <c r="B116" s="81" t="s">
        <v>542</v>
      </c>
      <c r="C116" s="75" t="s">
        <v>66</v>
      </c>
      <c r="D116" s="51"/>
      <c r="E116" s="81" t="s">
        <v>615</v>
      </c>
      <c r="F116" s="118" t="s">
        <v>616</v>
      </c>
      <c r="G116" s="81" t="s">
        <v>478</v>
      </c>
      <c r="H116" s="126" t="s">
        <v>617</v>
      </c>
      <c r="I116" s="106">
        <v>90</v>
      </c>
      <c r="J116" s="106">
        <v>90</v>
      </c>
      <c r="K116" s="106"/>
      <c r="L116" s="126" t="s">
        <v>145</v>
      </c>
      <c r="M116" s="106">
        <v>398</v>
      </c>
      <c r="N116" s="106">
        <v>41</v>
      </c>
      <c r="O116" s="53" t="s">
        <v>618</v>
      </c>
      <c r="P116" s="81" t="s">
        <v>481</v>
      </c>
      <c r="Q116" s="94" t="s">
        <v>147</v>
      </c>
      <c r="R116" s="81" t="s">
        <v>256</v>
      </c>
    </row>
    <row r="117" s="10" customFormat="1" ht="82" customHeight="1" spans="1:18">
      <c r="A117" s="81" t="s">
        <v>64</v>
      </c>
      <c r="B117" s="81" t="s">
        <v>542</v>
      </c>
      <c r="C117" s="75" t="s">
        <v>66</v>
      </c>
      <c r="D117" s="51"/>
      <c r="E117" s="81" t="s">
        <v>619</v>
      </c>
      <c r="F117" s="118" t="s">
        <v>620</v>
      </c>
      <c r="G117" s="81" t="s">
        <v>478</v>
      </c>
      <c r="H117" s="126" t="s">
        <v>621</v>
      </c>
      <c r="I117" s="106">
        <v>240</v>
      </c>
      <c r="J117" s="106">
        <v>240</v>
      </c>
      <c r="K117" s="106"/>
      <c r="L117" s="126" t="s">
        <v>145</v>
      </c>
      <c r="M117" s="106">
        <v>516</v>
      </c>
      <c r="N117" s="106">
        <v>40</v>
      </c>
      <c r="O117" s="53" t="s">
        <v>622</v>
      </c>
      <c r="P117" s="81" t="s">
        <v>481</v>
      </c>
      <c r="Q117" s="94" t="s">
        <v>147</v>
      </c>
      <c r="R117" s="81" t="s">
        <v>256</v>
      </c>
    </row>
    <row r="118" s="10" customFormat="1" ht="82" customHeight="1" spans="1:18">
      <c r="A118" s="81" t="s">
        <v>64</v>
      </c>
      <c r="B118" s="81" t="s">
        <v>542</v>
      </c>
      <c r="C118" s="75" t="s">
        <v>66</v>
      </c>
      <c r="D118" s="51"/>
      <c r="E118" s="81" t="s">
        <v>623</v>
      </c>
      <c r="F118" s="118" t="s">
        <v>624</v>
      </c>
      <c r="G118" s="81" t="s">
        <v>478</v>
      </c>
      <c r="H118" s="81" t="s">
        <v>625</v>
      </c>
      <c r="I118" s="106">
        <v>200</v>
      </c>
      <c r="J118" s="106">
        <v>200</v>
      </c>
      <c r="K118" s="106"/>
      <c r="L118" s="126" t="s">
        <v>145</v>
      </c>
      <c r="M118" s="106">
        <v>548</v>
      </c>
      <c r="N118" s="106">
        <v>39</v>
      </c>
      <c r="O118" s="53" t="s">
        <v>626</v>
      </c>
      <c r="P118" s="81" t="s">
        <v>481</v>
      </c>
      <c r="Q118" s="94" t="s">
        <v>147</v>
      </c>
      <c r="R118" s="81" t="s">
        <v>256</v>
      </c>
    </row>
    <row r="119" s="10" customFormat="1" ht="82" customHeight="1" spans="1:18">
      <c r="A119" s="81" t="s">
        <v>64</v>
      </c>
      <c r="B119" s="81" t="s">
        <v>542</v>
      </c>
      <c r="C119" s="75" t="s">
        <v>66</v>
      </c>
      <c r="D119" s="51"/>
      <c r="E119" s="81" t="s">
        <v>627</v>
      </c>
      <c r="F119" s="118" t="s">
        <v>628</v>
      </c>
      <c r="G119" s="81" t="s">
        <v>478</v>
      </c>
      <c r="H119" s="81" t="s">
        <v>479</v>
      </c>
      <c r="I119" s="106">
        <v>180</v>
      </c>
      <c r="J119" s="106">
        <v>180</v>
      </c>
      <c r="K119" s="106"/>
      <c r="L119" s="126" t="s">
        <v>145</v>
      </c>
      <c r="M119" s="106">
        <v>577</v>
      </c>
      <c r="N119" s="106">
        <v>36</v>
      </c>
      <c r="O119" s="53" t="s">
        <v>629</v>
      </c>
      <c r="P119" s="81" t="s">
        <v>481</v>
      </c>
      <c r="Q119" s="94" t="s">
        <v>147</v>
      </c>
      <c r="R119" s="81" t="s">
        <v>256</v>
      </c>
    </row>
    <row r="120" s="9" customFormat="1" ht="85" customHeight="1" spans="1:18">
      <c r="A120" s="86" t="s">
        <v>64</v>
      </c>
      <c r="B120" s="130" t="s">
        <v>542</v>
      </c>
      <c r="C120" s="131" t="s">
        <v>66</v>
      </c>
      <c r="D120" s="51"/>
      <c r="E120" s="132" t="s">
        <v>630</v>
      </c>
      <c r="F120" s="132" t="s">
        <v>631</v>
      </c>
      <c r="G120" s="133" t="s">
        <v>193</v>
      </c>
      <c r="H120" s="134" t="s">
        <v>632</v>
      </c>
      <c r="I120" s="101">
        <v>130</v>
      </c>
      <c r="J120" s="101">
        <v>130</v>
      </c>
      <c r="K120" s="94"/>
      <c r="L120" s="94" t="s">
        <v>145</v>
      </c>
      <c r="M120" s="94">
        <v>266</v>
      </c>
      <c r="N120" s="94">
        <v>15</v>
      </c>
      <c r="O120" s="96" t="s">
        <v>633</v>
      </c>
      <c r="P120" s="96" t="s">
        <v>196</v>
      </c>
      <c r="Q120" s="94" t="s">
        <v>147</v>
      </c>
      <c r="R120" s="96" t="s">
        <v>166</v>
      </c>
    </row>
    <row r="121" s="10" customFormat="1" ht="79" customHeight="1" spans="1:18">
      <c r="A121" s="86" t="s">
        <v>64</v>
      </c>
      <c r="B121" s="130" t="s">
        <v>542</v>
      </c>
      <c r="C121" s="131" t="s">
        <v>66</v>
      </c>
      <c r="D121" s="51"/>
      <c r="E121" s="86" t="s">
        <v>634</v>
      </c>
      <c r="F121" s="63" t="s">
        <v>635</v>
      </c>
      <c r="G121" s="135" t="s">
        <v>193</v>
      </c>
      <c r="H121" s="63" t="s">
        <v>361</v>
      </c>
      <c r="I121" s="135">
        <v>170</v>
      </c>
      <c r="J121" s="135">
        <v>170</v>
      </c>
      <c r="K121" s="135"/>
      <c r="L121" s="135" t="s">
        <v>145</v>
      </c>
      <c r="M121" s="139">
        <v>273</v>
      </c>
      <c r="N121" s="135">
        <v>16</v>
      </c>
      <c r="O121" s="140" t="s">
        <v>636</v>
      </c>
      <c r="P121" s="141" t="s">
        <v>196</v>
      </c>
      <c r="Q121" s="94" t="s">
        <v>147</v>
      </c>
      <c r="R121" s="96" t="s">
        <v>166</v>
      </c>
    </row>
    <row r="122" s="16" customFormat="1" ht="77" customHeight="1" spans="1:18">
      <c r="A122" s="53" t="s">
        <v>64</v>
      </c>
      <c r="B122" s="53" t="s">
        <v>65</v>
      </c>
      <c r="C122" s="53" t="s">
        <v>66</v>
      </c>
      <c r="D122" s="51"/>
      <c r="E122" s="53" t="s">
        <v>637</v>
      </c>
      <c r="F122" s="54" t="s">
        <v>638</v>
      </c>
      <c r="G122" s="53" t="s">
        <v>218</v>
      </c>
      <c r="H122" s="53" t="s">
        <v>639</v>
      </c>
      <c r="I122" s="70">
        <v>235</v>
      </c>
      <c r="J122" s="70">
        <v>235</v>
      </c>
      <c r="K122" s="53"/>
      <c r="L122" s="53" t="s">
        <v>145</v>
      </c>
      <c r="M122" s="53">
        <v>1139</v>
      </c>
      <c r="N122" s="53">
        <v>40</v>
      </c>
      <c r="O122" s="53" t="s">
        <v>640</v>
      </c>
      <c r="P122" s="53" t="s">
        <v>221</v>
      </c>
      <c r="Q122" s="70" t="s">
        <v>147</v>
      </c>
      <c r="R122" s="53" t="s">
        <v>222</v>
      </c>
    </row>
    <row r="123" s="16" customFormat="1" ht="110" customHeight="1" spans="1:18">
      <c r="A123" s="53" t="s">
        <v>64</v>
      </c>
      <c r="B123" s="53" t="s">
        <v>65</v>
      </c>
      <c r="C123" s="53" t="s">
        <v>66</v>
      </c>
      <c r="D123" s="51"/>
      <c r="E123" s="53" t="s">
        <v>641</v>
      </c>
      <c r="F123" s="136" t="s">
        <v>642</v>
      </c>
      <c r="G123" s="53" t="s">
        <v>218</v>
      </c>
      <c r="H123" s="53" t="s">
        <v>643</v>
      </c>
      <c r="I123" s="51">
        <v>200</v>
      </c>
      <c r="J123" s="51">
        <v>200</v>
      </c>
      <c r="K123" s="53"/>
      <c r="L123" s="53" t="s">
        <v>145</v>
      </c>
      <c r="M123" s="53">
        <v>305</v>
      </c>
      <c r="N123" s="53">
        <v>24</v>
      </c>
      <c r="O123" s="53" t="s">
        <v>644</v>
      </c>
      <c r="P123" s="53" t="s">
        <v>221</v>
      </c>
      <c r="Q123" s="70" t="s">
        <v>147</v>
      </c>
      <c r="R123" s="53" t="s">
        <v>222</v>
      </c>
    </row>
    <row r="124" s="16" customFormat="1" ht="80" customHeight="1" spans="1:18">
      <c r="A124" s="53" t="s">
        <v>64</v>
      </c>
      <c r="B124" s="53" t="s">
        <v>65</v>
      </c>
      <c r="C124" s="53" t="s">
        <v>66</v>
      </c>
      <c r="D124" s="51"/>
      <c r="E124" s="53" t="s">
        <v>645</v>
      </c>
      <c r="F124" s="136" t="s">
        <v>646</v>
      </c>
      <c r="G124" s="53" t="s">
        <v>218</v>
      </c>
      <c r="H124" s="53" t="s">
        <v>647</v>
      </c>
      <c r="I124" s="51">
        <v>260</v>
      </c>
      <c r="J124" s="51">
        <v>260</v>
      </c>
      <c r="K124" s="53"/>
      <c r="L124" s="53" t="s">
        <v>145</v>
      </c>
      <c r="M124" s="53">
        <v>75</v>
      </c>
      <c r="N124" s="53">
        <v>12</v>
      </c>
      <c r="O124" s="53" t="s">
        <v>648</v>
      </c>
      <c r="P124" s="53" t="s">
        <v>221</v>
      </c>
      <c r="Q124" s="70" t="s">
        <v>147</v>
      </c>
      <c r="R124" s="53" t="s">
        <v>222</v>
      </c>
    </row>
    <row r="125" s="16" customFormat="1" ht="106" customHeight="1" spans="1:18">
      <c r="A125" s="53" t="s">
        <v>64</v>
      </c>
      <c r="B125" s="53" t="s">
        <v>65</v>
      </c>
      <c r="C125" s="53" t="s">
        <v>66</v>
      </c>
      <c r="D125" s="51"/>
      <c r="E125" s="53" t="s">
        <v>649</v>
      </c>
      <c r="F125" s="54" t="s">
        <v>650</v>
      </c>
      <c r="G125" s="53" t="s">
        <v>218</v>
      </c>
      <c r="H125" s="53" t="s">
        <v>651</v>
      </c>
      <c r="I125" s="70">
        <v>190</v>
      </c>
      <c r="J125" s="70">
        <v>190</v>
      </c>
      <c r="K125" s="53"/>
      <c r="L125" s="53" t="s">
        <v>145</v>
      </c>
      <c r="M125" s="53">
        <v>907</v>
      </c>
      <c r="N125" s="53">
        <v>58</v>
      </c>
      <c r="O125" s="53" t="s">
        <v>652</v>
      </c>
      <c r="P125" s="53" t="s">
        <v>221</v>
      </c>
      <c r="Q125" s="70" t="s">
        <v>147</v>
      </c>
      <c r="R125" s="53" t="s">
        <v>222</v>
      </c>
    </row>
    <row r="126" s="16" customFormat="1" ht="76" customHeight="1" spans="1:18">
      <c r="A126" s="53" t="s">
        <v>64</v>
      </c>
      <c r="B126" s="53" t="s">
        <v>65</v>
      </c>
      <c r="C126" s="53" t="s">
        <v>66</v>
      </c>
      <c r="D126" s="51"/>
      <c r="E126" s="53" t="s">
        <v>653</v>
      </c>
      <c r="F126" s="54" t="s">
        <v>654</v>
      </c>
      <c r="G126" s="53" t="s">
        <v>218</v>
      </c>
      <c r="H126" s="53" t="s">
        <v>655</v>
      </c>
      <c r="I126" s="70">
        <v>115</v>
      </c>
      <c r="J126" s="70">
        <v>115</v>
      </c>
      <c r="K126" s="53"/>
      <c r="L126" s="53" t="s">
        <v>145</v>
      </c>
      <c r="M126" s="53">
        <v>1912</v>
      </c>
      <c r="N126" s="53">
        <v>82</v>
      </c>
      <c r="O126" s="53" t="s">
        <v>656</v>
      </c>
      <c r="P126" s="53" t="s">
        <v>221</v>
      </c>
      <c r="Q126" s="70" t="s">
        <v>147</v>
      </c>
      <c r="R126" s="53" t="s">
        <v>222</v>
      </c>
    </row>
    <row r="127" s="10" customFormat="1" ht="63" customHeight="1" spans="1:18">
      <c r="A127" s="69" t="s">
        <v>64</v>
      </c>
      <c r="B127" s="69" t="s">
        <v>65</v>
      </c>
      <c r="C127" s="69" t="s">
        <v>66</v>
      </c>
      <c r="D127" s="51"/>
      <c r="E127" s="53" t="s">
        <v>657</v>
      </c>
      <c r="F127" s="53" t="s">
        <v>658</v>
      </c>
      <c r="G127" s="71" t="s">
        <v>225</v>
      </c>
      <c r="H127" s="71" t="s">
        <v>659</v>
      </c>
      <c r="I127" s="71">
        <v>65</v>
      </c>
      <c r="J127" s="71">
        <v>65</v>
      </c>
      <c r="K127" s="71"/>
      <c r="L127" s="71" t="s">
        <v>145</v>
      </c>
      <c r="M127" s="71">
        <v>347</v>
      </c>
      <c r="N127" s="71">
        <v>19</v>
      </c>
      <c r="O127" s="136" t="s">
        <v>660</v>
      </c>
      <c r="P127" s="71" t="s">
        <v>228</v>
      </c>
      <c r="Q127" s="70" t="s">
        <v>147</v>
      </c>
      <c r="R127" s="81" t="s">
        <v>229</v>
      </c>
    </row>
    <row r="128" s="10" customFormat="1" ht="71" customHeight="1" spans="1:18">
      <c r="A128" s="69" t="s">
        <v>64</v>
      </c>
      <c r="B128" s="69" t="s">
        <v>65</v>
      </c>
      <c r="C128" s="69" t="s">
        <v>66</v>
      </c>
      <c r="D128" s="51"/>
      <c r="E128" s="53" t="s">
        <v>661</v>
      </c>
      <c r="F128" s="53" t="s">
        <v>662</v>
      </c>
      <c r="G128" s="71" t="s">
        <v>225</v>
      </c>
      <c r="H128" s="71" t="s">
        <v>663</v>
      </c>
      <c r="I128" s="71">
        <v>350</v>
      </c>
      <c r="J128" s="71">
        <v>350</v>
      </c>
      <c r="K128" s="71"/>
      <c r="L128" s="71" t="s">
        <v>145</v>
      </c>
      <c r="M128" s="71">
        <v>128</v>
      </c>
      <c r="N128" s="71">
        <v>13</v>
      </c>
      <c r="O128" s="54" t="s">
        <v>664</v>
      </c>
      <c r="P128" s="71" t="s">
        <v>228</v>
      </c>
      <c r="Q128" s="70" t="s">
        <v>147</v>
      </c>
      <c r="R128" s="81" t="s">
        <v>229</v>
      </c>
    </row>
    <row r="129" s="10" customFormat="1" ht="69" customHeight="1" spans="1:18">
      <c r="A129" s="69" t="s">
        <v>64</v>
      </c>
      <c r="B129" s="69" t="s">
        <v>65</v>
      </c>
      <c r="C129" s="69" t="s">
        <v>66</v>
      </c>
      <c r="D129" s="51"/>
      <c r="E129" s="53" t="s">
        <v>665</v>
      </c>
      <c r="F129" s="53" t="s">
        <v>666</v>
      </c>
      <c r="G129" s="71" t="s">
        <v>225</v>
      </c>
      <c r="H129" s="71" t="s">
        <v>667</v>
      </c>
      <c r="I129" s="71">
        <v>165</v>
      </c>
      <c r="J129" s="71">
        <v>165</v>
      </c>
      <c r="K129" s="71"/>
      <c r="L129" s="71" t="s">
        <v>145</v>
      </c>
      <c r="M129" s="71">
        <v>155</v>
      </c>
      <c r="N129" s="71">
        <v>12</v>
      </c>
      <c r="O129" s="54" t="s">
        <v>668</v>
      </c>
      <c r="P129" s="71" t="s">
        <v>228</v>
      </c>
      <c r="Q129" s="70" t="s">
        <v>147</v>
      </c>
      <c r="R129" s="81" t="s">
        <v>229</v>
      </c>
    </row>
    <row r="130" s="10" customFormat="1" ht="69" customHeight="1" spans="1:18">
      <c r="A130" s="69" t="s">
        <v>64</v>
      </c>
      <c r="B130" s="69" t="s">
        <v>65</v>
      </c>
      <c r="C130" s="69" t="s">
        <v>66</v>
      </c>
      <c r="D130" s="51"/>
      <c r="E130" s="53" t="s">
        <v>669</v>
      </c>
      <c r="F130" s="53" t="s">
        <v>670</v>
      </c>
      <c r="G130" s="71" t="s">
        <v>225</v>
      </c>
      <c r="H130" s="71" t="s">
        <v>671</v>
      </c>
      <c r="I130" s="71">
        <v>100</v>
      </c>
      <c r="J130" s="71">
        <v>100</v>
      </c>
      <c r="K130" s="71"/>
      <c r="L130" s="71" t="s">
        <v>145</v>
      </c>
      <c r="M130" s="71">
        <v>230</v>
      </c>
      <c r="N130" s="71">
        <v>7</v>
      </c>
      <c r="O130" s="54" t="s">
        <v>672</v>
      </c>
      <c r="P130" s="71" t="s">
        <v>228</v>
      </c>
      <c r="Q130" s="70" t="s">
        <v>147</v>
      </c>
      <c r="R130" s="81" t="s">
        <v>229</v>
      </c>
    </row>
    <row r="131" s="10" customFormat="1" ht="82" customHeight="1" spans="1:18">
      <c r="A131" s="69" t="s">
        <v>64</v>
      </c>
      <c r="B131" s="69" t="s">
        <v>65</v>
      </c>
      <c r="C131" s="69" t="s">
        <v>66</v>
      </c>
      <c r="D131" s="51"/>
      <c r="E131" s="81" t="s">
        <v>673</v>
      </c>
      <c r="F131" s="81" t="s">
        <v>674</v>
      </c>
      <c r="G131" s="81" t="s">
        <v>675</v>
      </c>
      <c r="H131" s="81" t="s">
        <v>676</v>
      </c>
      <c r="I131" s="81">
        <v>60</v>
      </c>
      <c r="J131" s="81">
        <v>60</v>
      </c>
      <c r="K131" s="81"/>
      <c r="L131" s="81" t="s">
        <v>145</v>
      </c>
      <c r="M131" s="81">
        <v>45</v>
      </c>
      <c r="N131" s="81">
        <v>0</v>
      </c>
      <c r="O131" s="81" t="s">
        <v>677</v>
      </c>
      <c r="P131" s="81" t="s">
        <v>678</v>
      </c>
      <c r="Q131" s="70" t="s">
        <v>147</v>
      </c>
      <c r="R131" s="81" t="s">
        <v>229</v>
      </c>
    </row>
    <row r="132" s="10" customFormat="1" ht="82" customHeight="1" spans="1:18">
      <c r="A132" s="69" t="s">
        <v>64</v>
      </c>
      <c r="B132" s="69" t="s">
        <v>65</v>
      </c>
      <c r="C132" s="69" t="s">
        <v>66</v>
      </c>
      <c r="D132" s="51"/>
      <c r="E132" s="81" t="s">
        <v>679</v>
      </c>
      <c r="F132" s="81" t="s">
        <v>674</v>
      </c>
      <c r="G132" s="81" t="s">
        <v>675</v>
      </c>
      <c r="H132" s="81" t="s">
        <v>680</v>
      </c>
      <c r="I132" s="81">
        <v>60</v>
      </c>
      <c r="J132" s="81">
        <v>60</v>
      </c>
      <c r="K132" s="81"/>
      <c r="L132" s="81" t="s">
        <v>145</v>
      </c>
      <c r="M132" s="81">
        <v>35</v>
      </c>
      <c r="N132" s="81">
        <v>0</v>
      </c>
      <c r="O132" s="81" t="s">
        <v>681</v>
      </c>
      <c r="P132" s="81" t="s">
        <v>678</v>
      </c>
      <c r="Q132" s="70" t="s">
        <v>147</v>
      </c>
      <c r="R132" s="81" t="s">
        <v>229</v>
      </c>
    </row>
    <row r="133" s="10" customFormat="1" ht="70" customHeight="1" spans="1:18">
      <c r="A133" s="69" t="s">
        <v>64</v>
      </c>
      <c r="B133" s="69" t="s">
        <v>65</v>
      </c>
      <c r="C133" s="69" t="s">
        <v>66</v>
      </c>
      <c r="D133" s="51"/>
      <c r="E133" s="81" t="s">
        <v>682</v>
      </c>
      <c r="F133" s="81" t="s">
        <v>683</v>
      </c>
      <c r="G133" s="81" t="s">
        <v>675</v>
      </c>
      <c r="H133" s="81" t="s">
        <v>680</v>
      </c>
      <c r="I133" s="81">
        <v>13</v>
      </c>
      <c r="J133" s="81">
        <v>13</v>
      </c>
      <c r="K133" s="81"/>
      <c r="L133" s="81" t="s">
        <v>145</v>
      </c>
      <c r="M133" s="81">
        <v>35</v>
      </c>
      <c r="N133" s="81">
        <v>0</v>
      </c>
      <c r="O133" s="81" t="s">
        <v>681</v>
      </c>
      <c r="P133" s="81" t="s">
        <v>678</v>
      </c>
      <c r="Q133" s="70" t="s">
        <v>147</v>
      </c>
      <c r="R133" s="81" t="s">
        <v>229</v>
      </c>
    </row>
    <row r="134" s="12" customFormat="1" ht="68" customHeight="1" spans="1:18">
      <c r="A134" s="53" t="s">
        <v>64</v>
      </c>
      <c r="B134" s="53" t="s">
        <v>65</v>
      </c>
      <c r="C134" s="53" t="s">
        <v>66</v>
      </c>
      <c r="D134" s="51"/>
      <c r="E134" s="53" t="s">
        <v>684</v>
      </c>
      <c r="F134" s="72" t="s">
        <v>685</v>
      </c>
      <c r="G134" s="71" t="s">
        <v>232</v>
      </c>
      <c r="H134" s="53" t="s">
        <v>686</v>
      </c>
      <c r="I134" s="97">
        <v>70</v>
      </c>
      <c r="J134" s="97">
        <v>70</v>
      </c>
      <c r="K134" s="98"/>
      <c r="L134" s="71" t="s">
        <v>145</v>
      </c>
      <c r="M134" s="100">
        <v>154</v>
      </c>
      <c r="N134" s="100">
        <v>25</v>
      </c>
      <c r="O134" s="76" t="s">
        <v>687</v>
      </c>
      <c r="P134" s="53" t="s">
        <v>235</v>
      </c>
      <c r="Q134" s="70" t="s">
        <v>147</v>
      </c>
      <c r="R134" s="53" t="s">
        <v>173</v>
      </c>
    </row>
    <row r="135" s="12" customFormat="1" ht="67" customHeight="1" spans="1:18">
      <c r="A135" s="53" t="s">
        <v>64</v>
      </c>
      <c r="B135" s="53" t="s">
        <v>65</v>
      </c>
      <c r="C135" s="53" t="s">
        <v>66</v>
      </c>
      <c r="D135" s="51"/>
      <c r="E135" s="53" t="s">
        <v>688</v>
      </c>
      <c r="F135" s="56" t="s">
        <v>689</v>
      </c>
      <c r="G135" s="71" t="s">
        <v>232</v>
      </c>
      <c r="H135" s="53" t="s">
        <v>690</v>
      </c>
      <c r="I135" s="97">
        <v>56</v>
      </c>
      <c r="J135" s="97">
        <v>56</v>
      </c>
      <c r="K135" s="98"/>
      <c r="L135" s="71" t="s">
        <v>145</v>
      </c>
      <c r="M135" s="99">
        <v>191</v>
      </c>
      <c r="N135" s="99">
        <v>16</v>
      </c>
      <c r="O135" s="41" t="s">
        <v>691</v>
      </c>
      <c r="P135" s="53" t="s">
        <v>235</v>
      </c>
      <c r="Q135" s="70" t="s">
        <v>147</v>
      </c>
      <c r="R135" s="53" t="s">
        <v>173</v>
      </c>
    </row>
    <row r="136" s="12" customFormat="1" ht="82" customHeight="1" spans="1:18">
      <c r="A136" s="53" t="s">
        <v>64</v>
      </c>
      <c r="B136" s="53" t="s">
        <v>65</v>
      </c>
      <c r="C136" s="53" t="s">
        <v>66</v>
      </c>
      <c r="D136" s="51"/>
      <c r="E136" s="53" t="s">
        <v>692</v>
      </c>
      <c r="F136" s="56" t="s">
        <v>693</v>
      </c>
      <c r="G136" s="71" t="s">
        <v>232</v>
      </c>
      <c r="H136" s="53" t="s">
        <v>694</v>
      </c>
      <c r="I136" s="97">
        <v>200</v>
      </c>
      <c r="J136" s="97">
        <v>200</v>
      </c>
      <c r="K136" s="98"/>
      <c r="L136" s="71" t="s">
        <v>145</v>
      </c>
      <c r="M136" s="145">
        <v>130</v>
      </c>
      <c r="N136" s="145">
        <v>16</v>
      </c>
      <c r="O136" s="145" t="s">
        <v>695</v>
      </c>
      <c r="P136" s="53" t="s">
        <v>235</v>
      </c>
      <c r="Q136" s="70" t="s">
        <v>147</v>
      </c>
      <c r="R136" s="53" t="s">
        <v>173</v>
      </c>
    </row>
    <row r="137" s="12" customFormat="1" ht="72" customHeight="1" spans="1:18">
      <c r="A137" s="53" t="s">
        <v>64</v>
      </c>
      <c r="B137" s="53" t="s">
        <v>65</v>
      </c>
      <c r="C137" s="53" t="s">
        <v>66</v>
      </c>
      <c r="D137" s="51"/>
      <c r="E137" s="53" t="s">
        <v>696</v>
      </c>
      <c r="F137" s="72" t="s">
        <v>697</v>
      </c>
      <c r="G137" s="71" t="s">
        <v>232</v>
      </c>
      <c r="H137" s="53" t="s">
        <v>233</v>
      </c>
      <c r="I137" s="97">
        <v>150</v>
      </c>
      <c r="J137" s="97">
        <v>150</v>
      </c>
      <c r="K137" s="98"/>
      <c r="L137" s="71" t="s">
        <v>145</v>
      </c>
      <c r="M137" s="100">
        <v>173</v>
      </c>
      <c r="N137" s="100">
        <v>13</v>
      </c>
      <c r="O137" s="76" t="s">
        <v>698</v>
      </c>
      <c r="P137" s="53" t="s">
        <v>235</v>
      </c>
      <c r="Q137" s="70" t="s">
        <v>147</v>
      </c>
      <c r="R137" s="53" t="s">
        <v>173</v>
      </c>
    </row>
    <row r="138" s="12" customFormat="1" ht="84" customHeight="1" spans="1:18">
      <c r="A138" s="71" t="s">
        <v>64</v>
      </c>
      <c r="B138" s="53" t="s">
        <v>65</v>
      </c>
      <c r="C138" s="53" t="s">
        <v>66</v>
      </c>
      <c r="D138" s="51"/>
      <c r="E138" s="66" t="s">
        <v>699</v>
      </c>
      <c r="F138" s="72" t="s">
        <v>700</v>
      </c>
      <c r="G138" s="73" t="s">
        <v>232</v>
      </c>
      <c r="H138" s="66" t="s">
        <v>701</v>
      </c>
      <c r="I138" s="105">
        <v>15</v>
      </c>
      <c r="J138" s="105">
        <v>15</v>
      </c>
      <c r="K138" s="105"/>
      <c r="L138" s="73" t="s">
        <v>145</v>
      </c>
      <c r="M138" s="146">
        <v>403</v>
      </c>
      <c r="N138" s="146">
        <v>57</v>
      </c>
      <c r="O138" s="83" t="s">
        <v>702</v>
      </c>
      <c r="P138" s="66" t="s">
        <v>235</v>
      </c>
      <c r="Q138" s="70" t="s">
        <v>147</v>
      </c>
      <c r="R138" s="53" t="s">
        <v>173</v>
      </c>
    </row>
    <row r="139" s="22" customFormat="1" ht="71" customHeight="1" spans="1:18">
      <c r="A139" s="79" t="s">
        <v>64</v>
      </c>
      <c r="B139" s="79" t="s">
        <v>65</v>
      </c>
      <c r="C139" s="79" t="s">
        <v>66</v>
      </c>
      <c r="D139" s="51"/>
      <c r="E139" s="79" t="s">
        <v>703</v>
      </c>
      <c r="F139" s="79" t="s">
        <v>704</v>
      </c>
      <c r="G139" s="79" t="s">
        <v>507</v>
      </c>
      <c r="H139" s="79" t="s">
        <v>705</v>
      </c>
      <c r="I139" s="79">
        <v>65</v>
      </c>
      <c r="J139" s="79">
        <v>65</v>
      </c>
      <c r="K139" s="79"/>
      <c r="L139" s="79" t="s">
        <v>145</v>
      </c>
      <c r="M139" s="79">
        <v>206</v>
      </c>
      <c r="N139" s="79">
        <v>7</v>
      </c>
      <c r="O139" s="79" t="s">
        <v>706</v>
      </c>
      <c r="P139" s="53" t="s">
        <v>279</v>
      </c>
      <c r="Q139" s="70" t="s">
        <v>147</v>
      </c>
      <c r="R139" s="53" t="s">
        <v>280</v>
      </c>
    </row>
    <row r="140" s="12" customFormat="1" ht="61" customHeight="1" spans="1:18">
      <c r="A140" s="77" t="s">
        <v>64</v>
      </c>
      <c r="B140" s="77" t="s">
        <v>542</v>
      </c>
      <c r="C140" s="100" t="s">
        <v>66</v>
      </c>
      <c r="D140" s="51"/>
      <c r="E140" s="79" t="s">
        <v>707</v>
      </c>
      <c r="F140" s="79" t="s">
        <v>708</v>
      </c>
      <c r="G140" s="79" t="s">
        <v>276</v>
      </c>
      <c r="H140" s="79" t="s">
        <v>709</v>
      </c>
      <c r="I140" s="147">
        <v>49</v>
      </c>
      <c r="J140" s="147">
        <v>49</v>
      </c>
      <c r="K140" s="71"/>
      <c r="L140" s="76" t="s">
        <v>145</v>
      </c>
      <c r="M140" s="79">
        <v>48</v>
      </c>
      <c r="N140" s="79">
        <v>21</v>
      </c>
      <c r="O140" s="79" t="s">
        <v>710</v>
      </c>
      <c r="P140" s="53" t="s">
        <v>279</v>
      </c>
      <c r="Q140" s="70" t="s">
        <v>147</v>
      </c>
      <c r="R140" s="53" t="s">
        <v>280</v>
      </c>
    </row>
    <row r="141" s="10" customFormat="1" ht="68" customHeight="1" spans="1:18">
      <c r="A141" s="77" t="s">
        <v>64</v>
      </c>
      <c r="B141" s="77" t="s">
        <v>542</v>
      </c>
      <c r="C141" s="100" t="s">
        <v>66</v>
      </c>
      <c r="D141" s="51"/>
      <c r="E141" s="77" t="s">
        <v>711</v>
      </c>
      <c r="F141" s="77" t="s">
        <v>712</v>
      </c>
      <c r="G141" s="79" t="s">
        <v>276</v>
      </c>
      <c r="H141" s="77" t="s">
        <v>713</v>
      </c>
      <c r="I141" s="100">
        <v>120</v>
      </c>
      <c r="J141" s="100">
        <v>120</v>
      </c>
      <c r="K141" s="77"/>
      <c r="L141" s="77" t="s">
        <v>145</v>
      </c>
      <c r="M141" s="100">
        <v>209</v>
      </c>
      <c r="N141" s="77" t="s">
        <v>714</v>
      </c>
      <c r="O141" s="77" t="s">
        <v>715</v>
      </c>
      <c r="P141" s="53" t="s">
        <v>279</v>
      </c>
      <c r="Q141" s="70" t="s">
        <v>147</v>
      </c>
      <c r="R141" s="53" t="s">
        <v>280</v>
      </c>
    </row>
    <row r="142" s="23" customFormat="1" ht="75" customHeight="1" spans="1:18">
      <c r="A142" s="77" t="s">
        <v>64</v>
      </c>
      <c r="B142" s="77" t="s">
        <v>542</v>
      </c>
      <c r="C142" s="100" t="s">
        <v>66</v>
      </c>
      <c r="D142" s="51"/>
      <c r="E142" s="77" t="s">
        <v>716</v>
      </c>
      <c r="F142" s="77" t="s">
        <v>717</v>
      </c>
      <c r="G142" s="79" t="s">
        <v>276</v>
      </c>
      <c r="H142" s="77" t="s">
        <v>718</v>
      </c>
      <c r="I142" s="77">
        <v>70</v>
      </c>
      <c r="J142" s="77">
        <v>70</v>
      </c>
      <c r="K142" s="77"/>
      <c r="L142" s="77" t="s">
        <v>145</v>
      </c>
      <c r="M142" s="100">
        <v>47</v>
      </c>
      <c r="N142" s="77" t="s">
        <v>719</v>
      </c>
      <c r="O142" s="77" t="s">
        <v>720</v>
      </c>
      <c r="P142" s="53" t="s">
        <v>279</v>
      </c>
      <c r="Q142" s="70" t="s">
        <v>147</v>
      </c>
      <c r="R142" s="53" t="s">
        <v>280</v>
      </c>
    </row>
    <row r="143" s="10" customFormat="1" ht="75" customHeight="1" spans="1:18">
      <c r="A143" s="77" t="s">
        <v>64</v>
      </c>
      <c r="B143" s="77" t="s">
        <v>542</v>
      </c>
      <c r="C143" s="100" t="s">
        <v>66</v>
      </c>
      <c r="D143" s="51"/>
      <c r="E143" s="77" t="s">
        <v>721</v>
      </c>
      <c r="F143" s="77" t="s">
        <v>722</v>
      </c>
      <c r="G143" s="77" t="s">
        <v>279</v>
      </c>
      <c r="H143" s="77" t="s">
        <v>718</v>
      </c>
      <c r="I143" s="100">
        <v>50</v>
      </c>
      <c r="J143" s="100">
        <v>50</v>
      </c>
      <c r="K143" s="104"/>
      <c r="L143" s="77" t="s">
        <v>145</v>
      </c>
      <c r="M143" s="77">
        <v>35</v>
      </c>
      <c r="N143" s="77">
        <v>2</v>
      </c>
      <c r="O143" s="77" t="s">
        <v>723</v>
      </c>
      <c r="P143" s="53" t="s">
        <v>279</v>
      </c>
      <c r="Q143" s="70" t="s">
        <v>147</v>
      </c>
      <c r="R143" s="53" t="s">
        <v>280</v>
      </c>
    </row>
    <row r="144" s="10" customFormat="1" ht="75" customHeight="1" spans="1:18">
      <c r="A144" s="77" t="s">
        <v>64</v>
      </c>
      <c r="B144" s="77" t="s">
        <v>542</v>
      </c>
      <c r="C144" s="100" t="s">
        <v>66</v>
      </c>
      <c r="D144" s="51"/>
      <c r="E144" s="77" t="s">
        <v>724</v>
      </c>
      <c r="F144" s="142" t="s">
        <v>725</v>
      </c>
      <c r="G144" s="77" t="s">
        <v>279</v>
      </c>
      <c r="H144" s="77" t="s">
        <v>718</v>
      </c>
      <c r="I144" s="100">
        <v>55</v>
      </c>
      <c r="J144" s="100">
        <v>55</v>
      </c>
      <c r="K144" s="104"/>
      <c r="L144" s="77" t="s">
        <v>145</v>
      </c>
      <c r="M144" s="77" t="s">
        <v>726</v>
      </c>
      <c r="N144" s="77">
        <v>2</v>
      </c>
      <c r="O144" s="77" t="s">
        <v>727</v>
      </c>
      <c r="P144" s="53" t="s">
        <v>279</v>
      </c>
      <c r="Q144" s="70" t="s">
        <v>147</v>
      </c>
      <c r="R144" s="53" t="s">
        <v>280</v>
      </c>
    </row>
    <row r="145" s="24" customFormat="1" ht="79" customHeight="1" spans="1:18">
      <c r="A145" s="77" t="s">
        <v>64</v>
      </c>
      <c r="B145" s="77" t="s">
        <v>65</v>
      </c>
      <c r="C145" s="77" t="s">
        <v>66</v>
      </c>
      <c r="D145" s="51"/>
      <c r="E145" s="77" t="s">
        <v>728</v>
      </c>
      <c r="F145" s="77" t="s">
        <v>729</v>
      </c>
      <c r="G145" s="79" t="s">
        <v>276</v>
      </c>
      <c r="H145" s="77" t="s">
        <v>730</v>
      </c>
      <c r="I145" s="77">
        <v>90</v>
      </c>
      <c r="J145" s="77">
        <v>90</v>
      </c>
      <c r="K145" s="77"/>
      <c r="L145" s="77" t="s">
        <v>145</v>
      </c>
      <c r="M145" s="100">
        <v>50</v>
      </c>
      <c r="N145" s="100">
        <v>7</v>
      </c>
      <c r="O145" s="77" t="s">
        <v>731</v>
      </c>
      <c r="P145" s="53" t="s">
        <v>279</v>
      </c>
      <c r="Q145" s="70" t="s">
        <v>147</v>
      </c>
      <c r="R145" s="53" t="s">
        <v>280</v>
      </c>
    </row>
    <row r="146" s="3" customFormat="1" ht="65" customHeight="1" spans="1:18">
      <c r="A146" s="53" t="s">
        <v>64</v>
      </c>
      <c r="B146" s="53" t="s">
        <v>65</v>
      </c>
      <c r="C146" s="53" t="s">
        <v>66</v>
      </c>
      <c r="D146" s="51"/>
      <c r="E146" s="53" t="s">
        <v>732</v>
      </c>
      <c r="F146" s="53" t="s">
        <v>733</v>
      </c>
      <c r="G146" s="71" t="s">
        <v>298</v>
      </c>
      <c r="H146" s="71" t="s">
        <v>734</v>
      </c>
      <c r="I146" s="98">
        <v>420</v>
      </c>
      <c r="J146" s="98">
        <v>420</v>
      </c>
      <c r="K146" s="98"/>
      <c r="L146" s="71" t="s">
        <v>145</v>
      </c>
      <c r="M146" s="97">
        <v>45</v>
      </c>
      <c r="N146" s="98">
        <v>0</v>
      </c>
      <c r="O146" s="53" t="s">
        <v>735</v>
      </c>
      <c r="P146" s="53" t="s">
        <v>301</v>
      </c>
      <c r="Q146" s="53" t="s">
        <v>147</v>
      </c>
      <c r="R146" s="53" t="s">
        <v>203</v>
      </c>
    </row>
    <row r="147" s="3" customFormat="1" ht="75" customHeight="1" spans="1:18">
      <c r="A147" s="53" t="s">
        <v>64</v>
      </c>
      <c r="B147" s="53" t="s">
        <v>65</v>
      </c>
      <c r="C147" s="53" t="s">
        <v>66</v>
      </c>
      <c r="D147" s="51"/>
      <c r="E147" s="53" t="s">
        <v>736</v>
      </c>
      <c r="F147" s="53" t="s">
        <v>737</v>
      </c>
      <c r="G147" s="71" t="s">
        <v>298</v>
      </c>
      <c r="H147" s="71" t="s">
        <v>738</v>
      </c>
      <c r="I147" s="98">
        <v>85</v>
      </c>
      <c r="J147" s="98">
        <v>85</v>
      </c>
      <c r="K147" s="98"/>
      <c r="L147" s="71" t="s">
        <v>145</v>
      </c>
      <c r="M147" s="98">
        <v>91</v>
      </c>
      <c r="N147" s="98">
        <v>2</v>
      </c>
      <c r="O147" s="53" t="s">
        <v>739</v>
      </c>
      <c r="P147" s="53" t="s">
        <v>301</v>
      </c>
      <c r="Q147" s="53" t="s">
        <v>147</v>
      </c>
      <c r="R147" s="53" t="s">
        <v>333</v>
      </c>
    </row>
    <row r="148" s="3" customFormat="1" ht="89" customHeight="1" spans="1:18">
      <c r="A148" s="53" t="s">
        <v>64</v>
      </c>
      <c r="B148" s="53" t="s">
        <v>65</v>
      </c>
      <c r="C148" s="53" t="s">
        <v>66</v>
      </c>
      <c r="D148" s="51"/>
      <c r="E148" s="53" t="s">
        <v>740</v>
      </c>
      <c r="F148" s="56" t="s">
        <v>741</v>
      </c>
      <c r="G148" s="71" t="s">
        <v>298</v>
      </c>
      <c r="H148" s="71" t="s">
        <v>742</v>
      </c>
      <c r="I148" s="98">
        <v>200</v>
      </c>
      <c r="J148" s="98">
        <v>200</v>
      </c>
      <c r="K148" s="98"/>
      <c r="L148" s="71" t="s">
        <v>145</v>
      </c>
      <c r="M148" s="73">
        <v>91</v>
      </c>
      <c r="N148" s="73">
        <v>8</v>
      </c>
      <c r="O148" s="66" t="s">
        <v>743</v>
      </c>
      <c r="P148" s="53" t="s">
        <v>301</v>
      </c>
      <c r="Q148" s="53" t="s">
        <v>147</v>
      </c>
      <c r="R148" s="53" t="s">
        <v>203</v>
      </c>
    </row>
    <row r="149" s="25" customFormat="1" ht="79" customHeight="1" spans="1:18">
      <c r="A149" s="53" t="s">
        <v>64</v>
      </c>
      <c r="B149" s="53" t="s">
        <v>65</v>
      </c>
      <c r="C149" s="53" t="s">
        <v>67</v>
      </c>
      <c r="D149" s="51"/>
      <c r="E149" s="54" t="s">
        <v>744</v>
      </c>
      <c r="F149" s="53" t="s">
        <v>745</v>
      </c>
      <c r="G149" s="55" t="s">
        <v>155</v>
      </c>
      <c r="H149" s="56" t="s">
        <v>746</v>
      </c>
      <c r="I149" s="53">
        <v>300</v>
      </c>
      <c r="J149" s="53">
        <v>300</v>
      </c>
      <c r="K149" s="53"/>
      <c r="L149" s="55" t="s">
        <v>145</v>
      </c>
      <c r="M149" s="53">
        <v>371</v>
      </c>
      <c r="N149" s="66">
        <v>6</v>
      </c>
      <c r="O149" s="92" t="s">
        <v>747</v>
      </c>
      <c r="P149" s="66" t="s">
        <v>158</v>
      </c>
      <c r="Q149" s="53" t="s">
        <v>147</v>
      </c>
      <c r="R149" s="56" t="s">
        <v>748</v>
      </c>
    </row>
    <row r="150" s="10" customFormat="1" ht="77.25" customHeight="1" spans="1:18">
      <c r="A150" s="81" t="s">
        <v>64</v>
      </c>
      <c r="B150" s="127" t="s">
        <v>542</v>
      </c>
      <c r="C150" s="81" t="s">
        <v>67</v>
      </c>
      <c r="D150" s="51"/>
      <c r="E150" s="81" t="s">
        <v>749</v>
      </c>
      <c r="F150" s="81" t="s">
        <v>750</v>
      </c>
      <c r="G150" s="81" t="s">
        <v>340</v>
      </c>
      <c r="H150" s="81" t="s">
        <v>751</v>
      </c>
      <c r="I150" s="81">
        <v>330</v>
      </c>
      <c r="J150" s="81">
        <v>330</v>
      </c>
      <c r="K150" s="81"/>
      <c r="L150" s="81" t="s">
        <v>145</v>
      </c>
      <c r="M150" s="81">
        <v>211</v>
      </c>
      <c r="N150" s="81">
        <v>3</v>
      </c>
      <c r="O150" s="81" t="s">
        <v>752</v>
      </c>
      <c r="P150" s="81" t="s">
        <v>343</v>
      </c>
      <c r="Q150" s="53" t="s">
        <v>147</v>
      </c>
      <c r="R150" s="81" t="s">
        <v>256</v>
      </c>
    </row>
    <row r="151" s="6" customFormat="1" ht="60" customHeight="1" spans="1:18">
      <c r="A151" s="42" t="s">
        <v>64</v>
      </c>
      <c r="B151" s="42" t="s">
        <v>542</v>
      </c>
      <c r="C151" s="42" t="s">
        <v>67</v>
      </c>
      <c r="D151" s="51"/>
      <c r="E151" s="42" t="s">
        <v>753</v>
      </c>
      <c r="F151" s="42" t="s">
        <v>754</v>
      </c>
      <c r="G151" s="42" t="s">
        <v>169</v>
      </c>
      <c r="H151" s="59" t="s">
        <v>755</v>
      </c>
      <c r="I151" s="42">
        <v>90</v>
      </c>
      <c r="J151" s="42">
        <v>90</v>
      </c>
      <c r="K151" s="42"/>
      <c r="L151" s="42" t="s">
        <v>145</v>
      </c>
      <c r="M151" s="42">
        <v>30</v>
      </c>
      <c r="N151" s="59">
        <v>2</v>
      </c>
      <c r="O151" s="42" t="s">
        <v>756</v>
      </c>
      <c r="P151" s="42" t="s">
        <v>172</v>
      </c>
      <c r="Q151" s="94" t="s">
        <v>147</v>
      </c>
      <c r="R151" s="42" t="s">
        <v>173</v>
      </c>
    </row>
    <row r="152" s="12" customFormat="1" ht="74" customHeight="1" spans="1:18">
      <c r="A152" s="53" t="s">
        <v>64</v>
      </c>
      <c r="B152" s="53" t="s">
        <v>65</v>
      </c>
      <c r="C152" s="69" t="s">
        <v>67</v>
      </c>
      <c r="D152" s="51"/>
      <c r="E152" s="53" t="s">
        <v>757</v>
      </c>
      <c r="F152" s="56" t="s">
        <v>758</v>
      </c>
      <c r="G152" s="71" t="s">
        <v>232</v>
      </c>
      <c r="H152" s="53" t="s">
        <v>759</v>
      </c>
      <c r="I152" s="97">
        <v>126</v>
      </c>
      <c r="J152" s="97">
        <v>126</v>
      </c>
      <c r="K152" s="98"/>
      <c r="L152" s="71" t="s">
        <v>145</v>
      </c>
      <c r="M152" s="100">
        <v>158</v>
      </c>
      <c r="N152" s="100">
        <v>14</v>
      </c>
      <c r="O152" s="145" t="s">
        <v>760</v>
      </c>
      <c r="P152" s="53" t="s">
        <v>235</v>
      </c>
      <c r="Q152" s="70" t="s">
        <v>147</v>
      </c>
      <c r="R152" s="53" t="s">
        <v>173</v>
      </c>
    </row>
    <row r="153" s="26" customFormat="1" ht="63" customHeight="1" spans="1:18">
      <c r="A153" s="53" t="s">
        <v>13</v>
      </c>
      <c r="B153" s="123" t="s">
        <v>65</v>
      </c>
      <c r="C153" s="123" t="s">
        <v>67</v>
      </c>
      <c r="D153" s="51"/>
      <c r="E153" s="53" t="s">
        <v>761</v>
      </c>
      <c r="F153" s="55" t="s">
        <v>762</v>
      </c>
      <c r="G153" s="53" t="s">
        <v>242</v>
      </c>
      <c r="H153" s="71" t="s">
        <v>763</v>
      </c>
      <c r="I153" s="71">
        <v>300</v>
      </c>
      <c r="J153" s="71">
        <v>300</v>
      </c>
      <c r="K153" s="71"/>
      <c r="L153" s="53" t="s">
        <v>145</v>
      </c>
      <c r="M153" s="71">
        <v>299</v>
      </c>
      <c r="N153" s="71">
        <v>4</v>
      </c>
      <c r="O153" s="53" t="s">
        <v>764</v>
      </c>
      <c r="P153" s="53" t="s">
        <v>245</v>
      </c>
      <c r="Q153" s="70" t="s">
        <v>147</v>
      </c>
      <c r="R153" s="53" t="s">
        <v>203</v>
      </c>
    </row>
    <row r="154" s="26" customFormat="1" ht="63" customHeight="1" spans="1:18">
      <c r="A154" s="53" t="s">
        <v>13</v>
      </c>
      <c r="B154" s="123" t="s">
        <v>65</v>
      </c>
      <c r="C154" s="123" t="s">
        <v>67</v>
      </c>
      <c r="D154" s="51"/>
      <c r="E154" s="123" t="s">
        <v>765</v>
      </c>
      <c r="F154" s="55" t="s">
        <v>766</v>
      </c>
      <c r="G154" s="53" t="s">
        <v>242</v>
      </c>
      <c r="H154" s="53" t="s">
        <v>500</v>
      </c>
      <c r="I154" s="53">
        <v>350</v>
      </c>
      <c r="J154" s="53">
        <v>350</v>
      </c>
      <c r="K154" s="71"/>
      <c r="L154" s="53" t="s">
        <v>145</v>
      </c>
      <c r="M154" s="71">
        <v>289</v>
      </c>
      <c r="N154" s="71">
        <v>28</v>
      </c>
      <c r="O154" s="53" t="s">
        <v>501</v>
      </c>
      <c r="P154" s="53" t="s">
        <v>245</v>
      </c>
      <c r="Q154" s="70" t="s">
        <v>147</v>
      </c>
      <c r="R154" s="53" t="s">
        <v>203</v>
      </c>
    </row>
    <row r="155" s="26" customFormat="1" ht="61" customHeight="1" spans="1:18">
      <c r="A155" s="53" t="s">
        <v>13</v>
      </c>
      <c r="B155" s="123" t="s">
        <v>65</v>
      </c>
      <c r="C155" s="123" t="s">
        <v>67</v>
      </c>
      <c r="D155" s="51"/>
      <c r="E155" s="53" t="s">
        <v>767</v>
      </c>
      <c r="F155" s="55" t="s">
        <v>768</v>
      </c>
      <c r="G155" s="53" t="s">
        <v>242</v>
      </c>
      <c r="H155" s="53" t="s">
        <v>769</v>
      </c>
      <c r="I155" s="53">
        <v>160</v>
      </c>
      <c r="J155" s="53">
        <v>160</v>
      </c>
      <c r="K155" s="53"/>
      <c r="L155" s="53" t="s">
        <v>145</v>
      </c>
      <c r="M155" s="53">
        <v>57</v>
      </c>
      <c r="N155" s="53">
        <v>1</v>
      </c>
      <c r="O155" s="53" t="s">
        <v>770</v>
      </c>
      <c r="P155" s="53" t="s">
        <v>245</v>
      </c>
      <c r="Q155" s="70" t="s">
        <v>147</v>
      </c>
      <c r="R155" s="53" t="s">
        <v>203</v>
      </c>
    </row>
    <row r="156" s="26" customFormat="1" ht="60" customHeight="1" spans="1:18">
      <c r="A156" s="53" t="s">
        <v>13</v>
      </c>
      <c r="B156" s="123" t="s">
        <v>65</v>
      </c>
      <c r="C156" s="123" t="s">
        <v>67</v>
      </c>
      <c r="D156" s="51"/>
      <c r="E156" s="53" t="s">
        <v>771</v>
      </c>
      <c r="F156" s="55" t="s">
        <v>772</v>
      </c>
      <c r="G156" s="53" t="s">
        <v>242</v>
      </c>
      <c r="H156" s="71" t="s">
        <v>773</v>
      </c>
      <c r="I156" s="71">
        <v>300</v>
      </c>
      <c r="J156" s="71">
        <v>300</v>
      </c>
      <c r="K156" s="71"/>
      <c r="L156" s="71" t="s">
        <v>145</v>
      </c>
      <c r="M156" s="71">
        <v>325</v>
      </c>
      <c r="N156" s="71">
        <v>8</v>
      </c>
      <c r="O156" s="53" t="s">
        <v>774</v>
      </c>
      <c r="P156" s="53" t="s">
        <v>245</v>
      </c>
      <c r="Q156" s="70" t="s">
        <v>147</v>
      </c>
      <c r="R156" s="53" t="s">
        <v>203</v>
      </c>
    </row>
    <row r="157" s="12" customFormat="1" ht="61" customHeight="1" spans="1:18">
      <c r="A157" s="77" t="s">
        <v>64</v>
      </c>
      <c r="B157" s="77" t="s">
        <v>542</v>
      </c>
      <c r="C157" s="100" t="s">
        <v>67</v>
      </c>
      <c r="D157" s="51"/>
      <c r="E157" s="79" t="s">
        <v>775</v>
      </c>
      <c r="F157" s="79" t="s">
        <v>776</v>
      </c>
      <c r="G157" s="79" t="s">
        <v>276</v>
      </c>
      <c r="H157" s="79" t="s">
        <v>709</v>
      </c>
      <c r="I157" s="147">
        <v>150</v>
      </c>
      <c r="J157" s="147">
        <v>150</v>
      </c>
      <c r="K157" s="71"/>
      <c r="L157" s="76" t="s">
        <v>145</v>
      </c>
      <c r="M157" s="79">
        <v>76</v>
      </c>
      <c r="N157" s="79">
        <v>24</v>
      </c>
      <c r="O157" s="79" t="s">
        <v>777</v>
      </c>
      <c r="P157" s="53" t="s">
        <v>279</v>
      </c>
      <c r="Q157" s="70" t="s">
        <v>147</v>
      </c>
      <c r="R157" s="53" t="s">
        <v>280</v>
      </c>
    </row>
    <row r="158" s="12" customFormat="1" ht="61" customHeight="1" spans="1:18">
      <c r="A158" s="77" t="s">
        <v>64</v>
      </c>
      <c r="B158" s="77" t="s">
        <v>542</v>
      </c>
      <c r="C158" s="100" t="s">
        <v>67</v>
      </c>
      <c r="D158" s="51"/>
      <c r="E158" s="77" t="s">
        <v>778</v>
      </c>
      <c r="F158" s="79" t="s">
        <v>779</v>
      </c>
      <c r="G158" s="79" t="s">
        <v>276</v>
      </c>
      <c r="H158" s="79" t="s">
        <v>780</v>
      </c>
      <c r="I158" s="71">
        <v>65</v>
      </c>
      <c r="J158" s="71">
        <v>65</v>
      </c>
      <c r="K158" s="71"/>
      <c r="L158" s="42" t="s">
        <v>145</v>
      </c>
      <c r="M158" s="101">
        <v>30</v>
      </c>
      <c r="N158" s="101">
        <v>17</v>
      </c>
      <c r="O158" s="79" t="s">
        <v>781</v>
      </c>
      <c r="P158" s="53" t="s">
        <v>279</v>
      </c>
      <c r="Q158" s="70" t="s">
        <v>147</v>
      </c>
      <c r="R158" s="53" t="s">
        <v>280</v>
      </c>
    </row>
    <row r="159" s="12" customFormat="1" ht="50" customHeight="1" spans="1:18">
      <c r="A159" s="77" t="s">
        <v>64</v>
      </c>
      <c r="B159" s="77" t="s">
        <v>542</v>
      </c>
      <c r="C159" s="100" t="s">
        <v>67</v>
      </c>
      <c r="D159" s="51"/>
      <c r="E159" s="77" t="s">
        <v>782</v>
      </c>
      <c r="F159" s="79" t="s">
        <v>783</v>
      </c>
      <c r="G159" s="79" t="s">
        <v>276</v>
      </c>
      <c r="H159" s="77" t="s">
        <v>784</v>
      </c>
      <c r="I159" s="100">
        <v>30</v>
      </c>
      <c r="J159" s="100">
        <v>30</v>
      </c>
      <c r="K159" s="77"/>
      <c r="L159" s="77" t="s">
        <v>145</v>
      </c>
      <c r="M159" s="77">
        <v>142</v>
      </c>
      <c r="N159" s="77">
        <v>9</v>
      </c>
      <c r="O159" s="77" t="s">
        <v>785</v>
      </c>
      <c r="P159" s="53" t="s">
        <v>279</v>
      </c>
      <c r="Q159" s="70" t="s">
        <v>147</v>
      </c>
      <c r="R159" s="53" t="s">
        <v>280</v>
      </c>
    </row>
    <row r="160" s="27" customFormat="1" ht="66" customHeight="1" spans="1:18">
      <c r="A160" s="77" t="s">
        <v>64</v>
      </c>
      <c r="B160" s="77" t="s">
        <v>65</v>
      </c>
      <c r="C160" s="77" t="s">
        <v>67</v>
      </c>
      <c r="D160" s="51"/>
      <c r="E160" s="77" t="s">
        <v>786</v>
      </c>
      <c r="F160" s="77" t="s">
        <v>787</v>
      </c>
      <c r="G160" s="79" t="s">
        <v>276</v>
      </c>
      <c r="H160" s="77" t="s">
        <v>788</v>
      </c>
      <c r="I160" s="77">
        <v>75</v>
      </c>
      <c r="J160" s="77">
        <v>75</v>
      </c>
      <c r="K160" s="77"/>
      <c r="L160" s="77" t="s">
        <v>145</v>
      </c>
      <c r="M160" s="77">
        <v>123</v>
      </c>
      <c r="N160" s="77" t="s">
        <v>789</v>
      </c>
      <c r="O160" s="77" t="s">
        <v>790</v>
      </c>
      <c r="P160" s="53" t="s">
        <v>279</v>
      </c>
      <c r="Q160" s="70" t="s">
        <v>147</v>
      </c>
      <c r="R160" s="53" t="s">
        <v>280</v>
      </c>
    </row>
    <row r="161" s="3" customFormat="1" ht="80" customHeight="1" spans="1:18">
      <c r="A161" s="53" t="s">
        <v>64</v>
      </c>
      <c r="B161" s="53" t="s">
        <v>791</v>
      </c>
      <c r="C161" s="53" t="s">
        <v>67</v>
      </c>
      <c r="D161" s="51"/>
      <c r="E161" s="53" t="s">
        <v>792</v>
      </c>
      <c r="F161" s="53" t="s">
        <v>793</v>
      </c>
      <c r="G161" s="71" t="s">
        <v>298</v>
      </c>
      <c r="H161" s="71" t="s">
        <v>794</v>
      </c>
      <c r="I161" s="98">
        <v>320</v>
      </c>
      <c r="J161" s="98">
        <v>320</v>
      </c>
      <c r="K161" s="98"/>
      <c r="L161" s="71" t="s">
        <v>145</v>
      </c>
      <c r="M161" s="105">
        <v>92</v>
      </c>
      <c r="N161" s="105">
        <v>9</v>
      </c>
      <c r="O161" s="66" t="s">
        <v>795</v>
      </c>
      <c r="P161" s="53" t="s">
        <v>301</v>
      </c>
      <c r="Q161" s="53" t="s">
        <v>147</v>
      </c>
      <c r="R161" s="53" t="s">
        <v>203</v>
      </c>
    </row>
    <row r="162" s="3" customFormat="1" ht="75" customHeight="1" spans="1:18">
      <c r="A162" s="53" t="s">
        <v>64</v>
      </c>
      <c r="B162" s="53" t="s">
        <v>65</v>
      </c>
      <c r="C162" s="53" t="s">
        <v>67</v>
      </c>
      <c r="D162" s="51"/>
      <c r="E162" s="53" t="s">
        <v>796</v>
      </c>
      <c r="F162" s="53" t="s">
        <v>797</v>
      </c>
      <c r="G162" s="71" t="s">
        <v>298</v>
      </c>
      <c r="H162" s="71" t="s">
        <v>798</v>
      </c>
      <c r="I162" s="98">
        <v>100</v>
      </c>
      <c r="J162" s="98">
        <v>100</v>
      </c>
      <c r="K162" s="98"/>
      <c r="L162" s="71" t="s">
        <v>145</v>
      </c>
      <c r="M162" s="105">
        <v>67</v>
      </c>
      <c r="N162" s="105">
        <v>4</v>
      </c>
      <c r="O162" s="66" t="s">
        <v>799</v>
      </c>
      <c r="P162" s="53" t="s">
        <v>301</v>
      </c>
      <c r="Q162" s="53" t="s">
        <v>147</v>
      </c>
      <c r="R162" s="53" t="s">
        <v>203</v>
      </c>
    </row>
    <row r="163" s="3" customFormat="1" ht="74" customHeight="1" spans="1:18">
      <c r="A163" s="82" t="s">
        <v>64</v>
      </c>
      <c r="B163" s="82" t="s">
        <v>800</v>
      </c>
      <c r="C163" s="82" t="s">
        <v>67</v>
      </c>
      <c r="D163" s="51"/>
      <c r="E163" s="83" t="s">
        <v>801</v>
      </c>
      <c r="F163" s="82" t="s">
        <v>802</v>
      </c>
      <c r="G163" s="82" t="s">
        <v>305</v>
      </c>
      <c r="H163" s="82" t="s">
        <v>319</v>
      </c>
      <c r="I163" s="82">
        <v>70</v>
      </c>
      <c r="J163" s="66">
        <v>70</v>
      </c>
      <c r="K163" s="82"/>
      <c r="L163" s="82" t="s">
        <v>145</v>
      </c>
      <c r="M163" s="82">
        <v>98</v>
      </c>
      <c r="N163" s="82">
        <v>0</v>
      </c>
      <c r="O163" s="66" t="s">
        <v>803</v>
      </c>
      <c r="P163" s="82" t="s">
        <v>308</v>
      </c>
      <c r="Q163" s="66" t="s">
        <v>323</v>
      </c>
      <c r="R163" s="82" t="s">
        <v>229</v>
      </c>
    </row>
    <row r="164" s="28" customFormat="1" ht="65" customHeight="1" spans="1:18">
      <c r="A164" s="83" t="s">
        <v>64</v>
      </c>
      <c r="B164" s="83" t="s">
        <v>65</v>
      </c>
      <c r="C164" s="83" t="s">
        <v>68</v>
      </c>
      <c r="D164" s="83"/>
      <c r="E164" s="83" t="s">
        <v>804</v>
      </c>
      <c r="F164" s="143" t="s">
        <v>805</v>
      </c>
      <c r="G164" s="83" t="s">
        <v>182</v>
      </c>
      <c r="H164" s="83" t="s">
        <v>581</v>
      </c>
      <c r="I164" s="83">
        <v>80</v>
      </c>
      <c r="J164" s="83">
        <f t="shared" ref="J164:J227" si="0">I164</f>
        <v>80</v>
      </c>
      <c r="K164" s="83"/>
      <c r="L164" s="83" t="s">
        <v>145</v>
      </c>
      <c r="M164" s="83">
        <v>35</v>
      </c>
      <c r="N164" s="83">
        <v>1</v>
      </c>
      <c r="O164" s="83" t="s">
        <v>806</v>
      </c>
      <c r="P164" s="83" t="s">
        <v>807</v>
      </c>
      <c r="Q164" s="83" t="s">
        <v>807</v>
      </c>
      <c r="R164" s="148" t="s">
        <v>808</v>
      </c>
    </row>
    <row r="165" s="28" customFormat="1" ht="65" customHeight="1" spans="1:18">
      <c r="A165" s="83" t="s">
        <v>64</v>
      </c>
      <c r="B165" s="83" t="s">
        <v>65</v>
      </c>
      <c r="C165" s="83" t="s">
        <v>68</v>
      </c>
      <c r="D165" s="83"/>
      <c r="E165" s="83" t="s">
        <v>809</v>
      </c>
      <c r="F165" s="143" t="s">
        <v>810</v>
      </c>
      <c r="G165" s="83" t="s">
        <v>182</v>
      </c>
      <c r="H165" s="83" t="s">
        <v>811</v>
      </c>
      <c r="I165" s="83">
        <v>80</v>
      </c>
      <c r="J165" s="83">
        <f t="shared" si="0"/>
        <v>80</v>
      </c>
      <c r="K165" s="83"/>
      <c r="L165" s="83" t="s">
        <v>145</v>
      </c>
      <c r="M165" s="83">
        <v>103</v>
      </c>
      <c r="N165" s="83">
        <v>241</v>
      </c>
      <c r="O165" s="83" t="s">
        <v>812</v>
      </c>
      <c r="P165" s="83" t="s">
        <v>807</v>
      </c>
      <c r="Q165" s="83" t="s">
        <v>807</v>
      </c>
      <c r="R165" s="148" t="s">
        <v>808</v>
      </c>
    </row>
    <row r="166" s="28" customFormat="1" ht="65" customHeight="1" spans="1:18">
      <c r="A166" s="83" t="s">
        <v>64</v>
      </c>
      <c r="B166" s="83" t="s">
        <v>65</v>
      </c>
      <c r="C166" s="83" t="s">
        <v>68</v>
      </c>
      <c r="D166" s="83"/>
      <c r="E166" s="83" t="s">
        <v>813</v>
      </c>
      <c r="F166" s="143" t="s">
        <v>814</v>
      </c>
      <c r="G166" s="83" t="s">
        <v>182</v>
      </c>
      <c r="H166" s="83" t="s">
        <v>811</v>
      </c>
      <c r="I166" s="83">
        <v>80</v>
      </c>
      <c r="J166" s="83">
        <f t="shared" si="0"/>
        <v>80</v>
      </c>
      <c r="K166" s="83"/>
      <c r="L166" s="83" t="s">
        <v>145</v>
      </c>
      <c r="M166" s="83">
        <v>23</v>
      </c>
      <c r="N166" s="83">
        <v>4</v>
      </c>
      <c r="O166" s="83" t="s">
        <v>815</v>
      </c>
      <c r="P166" s="83" t="s">
        <v>807</v>
      </c>
      <c r="Q166" s="83" t="s">
        <v>807</v>
      </c>
      <c r="R166" s="148" t="s">
        <v>808</v>
      </c>
    </row>
    <row r="167" s="28" customFormat="1" ht="65" customHeight="1" spans="1:18">
      <c r="A167" s="83" t="s">
        <v>64</v>
      </c>
      <c r="B167" s="83" t="s">
        <v>65</v>
      </c>
      <c r="C167" s="83" t="s">
        <v>68</v>
      </c>
      <c r="D167" s="83"/>
      <c r="E167" s="83" t="s">
        <v>816</v>
      </c>
      <c r="F167" s="143" t="s">
        <v>817</v>
      </c>
      <c r="G167" s="83" t="s">
        <v>182</v>
      </c>
      <c r="H167" s="83" t="s">
        <v>811</v>
      </c>
      <c r="I167" s="83">
        <v>60</v>
      </c>
      <c r="J167" s="83">
        <f t="shared" si="0"/>
        <v>60</v>
      </c>
      <c r="K167" s="83"/>
      <c r="L167" s="83" t="s">
        <v>145</v>
      </c>
      <c r="M167" s="83">
        <v>80</v>
      </c>
      <c r="N167" s="83">
        <v>7</v>
      </c>
      <c r="O167" s="83" t="s">
        <v>818</v>
      </c>
      <c r="P167" s="83" t="s">
        <v>807</v>
      </c>
      <c r="Q167" s="83" t="s">
        <v>807</v>
      </c>
      <c r="R167" s="148" t="s">
        <v>808</v>
      </c>
    </row>
    <row r="168" s="28" customFormat="1" ht="65" customHeight="1" spans="1:18">
      <c r="A168" s="83" t="s">
        <v>64</v>
      </c>
      <c r="B168" s="83" t="s">
        <v>65</v>
      </c>
      <c r="C168" s="83" t="s">
        <v>68</v>
      </c>
      <c r="D168" s="83"/>
      <c r="E168" s="83" t="s">
        <v>819</v>
      </c>
      <c r="F168" s="143" t="s">
        <v>820</v>
      </c>
      <c r="G168" s="83" t="s">
        <v>182</v>
      </c>
      <c r="H168" s="83" t="s">
        <v>448</v>
      </c>
      <c r="I168" s="83">
        <v>80</v>
      </c>
      <c r="J168" s="83">
        <f t="shared" si="0"/>
        <v>80</v>
      </c>
      <c r="K168" s="83"/>
      <c r="L168" s="83" t="s">
        <v>145</v>
      </c>
      <c r="M168" s="83">
        <v>80</v>
      </c>
      <c r="N168" s="83">
        <v>12</v>
      </c>
      <c r="O168" s="83" t="s">
        <v>821</v>
      </c>
      <c r="P168" s="83" t="s">
        <v>807</v>
      </c>
      <c r="Q168" s="83" t="s">
        <v>807</v>
      </c>
      <c r="R168" s="148" t="s">
        <v>808</v>
      </c>
    </row>
    <row r="169" s="29" customFormat="1" ht="65" customHeight="1" spans="1:18">
      <c r="A169" s="83" t="s">
        <v>64</v>
      </c>
      <c r="B169" s="83" t="s">
        <v>65</v>
      </c>
      <c r="C169" s="83" t="s">
        <v>68</v>
      </c>
      <c r="D169" s="83"/>
      <c r="E169" s="83" t="s">
        <v>822</v>
      </c>
      <c r="F169" s="143" t="s">
        <v>823</v>
      </c>
      <c r="G169" s="83" t="s">
        <v>182</v>
      </c>
      <c r="H169" s="83" t="s">
        <v>189</v>
      </c>
      <c r="I169" s="83">
        <v>80</v>
      </c>
      <c r="J169" s="83">
        <f t="shared" si="0"/>
        <v>80</v>
      </c>
      <c r="K169" s="83"/>
      <c r="L169" s="83" t="s">
        <v>145</v>
      </c>
      <c r="M169" s="83">
        <v>103</v>
      </c>
      <c r="N169" s="83">
        <v>12</v>
      </c>
      <c r="O169" s="83" t="s">
        <v>824</v>
      </c>
      <c r="P169" s="83" t="s">
        <v>807</v>
      </c>
      <c r="Q169" s="83" t="s">
        <v>807</v>
      </c>
      <c r="R169" s="148" t="s">
        <v>808</v>
      </c>
    </row>
    <row r="170" s="29" customFormat="1" ht="65" customHeight="1" spans="1:18">
      <c r="A170" s="83" t="s">
        <v>64</v>
      </c>
      <c r="B170" s="83" t="s">
        <v>65</v>
      </c>
      <c r="C170" s="83" t="s">
        <v>68</v>
      </c>
      <c r="D170" s="83"/>
      <c r="E170" s="83" t="s">
        <v>825</v>
      </c>
      <c r="F170" s="83" t="s">
        <v>826</v>
      </c>
      <c r="G170" s="83" t="s">
        <v>182</v>
      </c>
      <c r="H170" s="83" t="s">
        <v>827</v>
      </c>
      <c r="I170" s="83">
        <v>60</v>
      </c>
      <c r="J170" s="83">
        <f t="shared" si="0"/>
        <v>60</v>
      </c>
      <c r="K170" s="83"/>
      <c r="L170" s="83" t="s">
        <v>145</v>
      </c>
      <c r="M170" s="83">
        <v>170</v>
      </c>
      <c r="N170" s="83">
        <v>19</v>
      </c>
      <c r="O170" s="83" t="s">
        <v>828</v>
      </c>
      <c r="P170" s="83" t="s">
        <v>807</v>
      </c>
      <c r="Q170" s="83" t="s">
        <v>807</v>
      </c>
      <c r="R170" s="148" t="s">
        <v>808</v>
      </c>
    </row>
    <row r="171" s="29" customFormat="1" ht="65" customHeight="1" spans="1:18">
      <c r="A171" s="83" t="s">
        <v>64</v>
      </c>
      <c r="B171" s="83" t="s">
        <v>65</v>
      </c>
      <c r="C171" s="83" t="s">
        <v>68</v>
      </c>
      <c r="D171" s="83"/>
      <c r="E171" s="83" t="s">
        <v>829</v>
      </c>
      <c r="F171" s="143" t="s">
        <v>830</v>
      </c>
      <c r="G171" s="83" t="s">
        <v>182</v>
      </c>
      <c r="H171" s="83" t="s">
        <v>831</v>
      </c>
      <c r="I171" s="83">
        <v>90</v>
      </c>
      <c r="J171" s="83">
        <f t="shared" si="0"/>
        <v>90</v>
      </c>
      <c r="K171" s="83"/>
      <c r="L171" s="83" t="s">
        <v>145</v>
      </c>
      <c r="M171" s="83">
        <v>124</v>
      </c>
      <c r="N171" s="83">
        <v>7</v>
      </c>
      <c r="O171" s="83" t="s">
        <v>832</v>
      </c>
      <c r="P171" s="83" t="s">
        <v>807</v>
      </c>
      <c r="Q171" s="83" t="s">
        <v>807</v>
      </c>
      <c r="R171" s="148" t="s">
        <v>808</v>
      </c>
    </row>
    <row r="172" s="30" customFormat="1" ht="65" customHeight="1" spans="1:18">
      <c r="A172" s="83" t="s">
        <v>64</v>
      </c>
      <c r="B172" s="83" t="s">
        <v>65</v>
      </c>
      <c r="C172" s="83" t="s">
        <v>68</v>
      </c>
      <c r="D172" s="83"/>
      <c r="E172" s="83" t="s">
        <v>833</v>
      </c>
      <c r="F172" s="83" t="s">
        <v>834</v>
      </c>
      <c r="G172" s="83" t="s">
        <v>182</v>
      </c>
      <c r="H172" s="83" t="s">
        <v>835</v>
      </c>
      <c r="I172" s="83">
        <v>160</v>
      </c>
      <c r="J172" s="83">
        <f t="shared" si="0"/>
        <v>160</v>
      </c>
      <c r="K172" s="83"/>
      <c r="L172" s="83" t="s">
        <v>145</v>
      </c>
      <c r="M172" s="83">
        <v>294</v>
      </c>
      <c r="N172" s="83">
        <v>11</v>
      </c>
      <c r="O172" s="83" t="s">
        <v>836</v>
      </c>
      <c r="P172" s="83" t="s">
        <v>807</v>
      </c>
      <c r="Q172" s="83" t="s">
        <v>807</v>
      </c>
      <c r="R172" s="148" t="s">
        <v>808</v>
      </c>
    </row>
    <row r="173" s="31" customFormat="1" ht="65" customHeight="1" spans="1:18">
      <c r="A173" s="83" t="s">
        <v>64</v>
      </c>
      <c r="B173" s="83" t="s">
        <v>65</v>
      </c>
      <c r="C173" s="83" t="s">
        <v>68</v>
      </c>
      <c r="D173" s="83"/>
      <c r="E173" s="83" t="s">
        <v>837</v>
      </c>
      <c r="F173" s="83" t="s">
        <v>838</v>
      </c>
      <c r="G173" s="83" t="s">
        <v>182</v>
      </c>
      <c r="H173" s="83" t="s">
        <v>831</v>
      </c>
      <c r="I173" s="83">
        <v>30</v>
      </c>
      <c r="J173" s="83">
        <f t="shared" si="0"/>
        <v>30</v>
      </c>
      <c r="K173" s="83"/>
      <c r="L173" s="83" t="s">
        <v>145</v>
      </c>
      <c r="M173" s="83">
        <v>40</v>
      </c>
      <c r="N173" s="83">
        <v>2</v>
      </c>
      <c r="O173" s="83" t="s">
        <v>839</v>
      </c>
      <c r="P173" s="83" t="s">
        <v>807</v>
      </c>
      <c r="Q173" s="83" t="s">
        <v>807</v>
      </c>
      <c r="R173" s="148" t="s">
        <v>808</v>
      </c>
    </row>
    <row r="174" s="31" customFormat="1" ht="65" customHeight="1" spans="1:18">
      <c r="A174" s="83" t="s">
        <v>64</v>
      </c>
      <c r="B174" s="83" t="s">
        <v>65</v>
      </c>
      <c r="C174" s="83" t="s">
        <v>68</v>
      </c>
      <c r="D174" s="83"/>
      <c r="E174" s="83" t="s">
        <v>840</v>
      </c>
      <c r="F174" s="144" t="s">
        <v>841</v>
      </c>
      <c r="G174" s="83" t="s">
        <v>182</v>
      </c>
      <c r="H174" s="83" t="s">
        <v>811</v>
      </c>
      <c r="I174" s="83">
        <v>30</v>
      </c>
      <c r="J174" s="83">
        <f t="shared" si="0"/>
        <v>30</v>
      </c>
      <c r="K174" s="83"/>
      <c r="L174" s="83" t="s">
        <v>145</v>
      </c>
      <c r="M174" s="83">
        <v>41</v>
      </c>
      <c r="N174" s="83">
        <v>6</v>
      </c>
      <c r="O174" s="83" t="s">
        <v>842</v>
      </c>
      <c r="P174" s="83" t="s">
        <v>807</v>
      </c>
      <c r="Q174" s="83" t="s">
        <v>807</v>
      </c>
      <c r="R174" s="148" t="s">
        <v>808</v>
      </c>
    </row>
    <row r="175" s="31" customFormat="1" ht="65" customHeight="1" spans="1:18">
      <c r="A175" s="83" t="s">
        <v>64</v>
      </c>
      <c r="B175" s="83" t="s">
        <v>65</v>
      </c>
      <c r="C175" s="83" t="s">
        <v>68</v>
      </c>
      <c r="D175" s="83"/>
      <c r="E175" s="83" t="s">
        <v>843</v>
      </c>
      <c r="F175" s="83" t="s">
        <v>844</v>
      </c>
      <c r="G175" s="83" t="s">
        <v>182</v>
      </c>
      <c r="H175" s="83" t="s">
        <v>845</v>
      </c>
      <c r="I175" s="83">
        <v>30</v>
      </c>
      <c r="J175" s="83">
        <f t="shared" si="0"/>
        <v>30</v>
      </c>
      <c r="K175" s="83"/>
      <c r="L175" s="83" t="s">
        <v>145</v>
      </c>
      <c r="M175" s="83">
        <v>41</v>
      </c>
      <c r="N175" s="83">
        <v>6</v>
      </c>
      <c r="O175" s="83" t="s">
        <v>846</v>
      </c>
      <c r="P175" s="83" t="s">
        <v>807</v>
      </c>
      <c r="Q175" s="83" t="s">
        <v>807</v>
      </c>
      <c r="R175" s="148" t="s">
        <v>808</v>
      </c>
    </row>
    <row r="176" s="31" customFormat="1" ht="65" customHeight="1" spans="1:18">
      <c r="A176" s="83" t="s">
        <v>64</v>
      </c>
      <c r="B176" s="83" t="s">
        <v>65</v>
      </c>
      <c r="C176" s="83" t="s">
        <v>68</v>
      </c>
      <c r="D176" s="83"/>
      <c r="E176" s="83" t="s">
        <v>847</v>
      </c>
      <c r="F176" s="144" t="s">
        <v>848</v>
      </c>
      <c r="G176" s="83" t="s">
        <v>182</v>
      </c>
      <c r="H176" s="83" t="s">
        <v>588</v>
      </c>
      <c r="I176" s="83">
        <v>60</v>
      </c>
      <c r="J176" s="83">
        <f t="shared" si="0"/>
        <v>60</v>
      </c>
      <c r="K176" s="83"/>
      <c r="L176" s="83" t="s">
        <v>145</v>
      </c>
      <c r="M176" s="83">
        <v>69</v>
      </c>
      <c r="N176" s="83">
        <v>7</v>
      </c>
      <c r="O176" s="83" t="s">
        <v>849</v>
      </c>
      <c r="P176" s="83" t="s">
        <v>807</v>
      </c>
      <c r="Q176" s="83" t="s">
        <v>807</v>
      </c>
      <c r="R176" s="148" t="s">
        <v>808</v>
      </c>
    </row>
    <row r="177" s="32" customFormat="1" ht="65" customHeight="1" spans="1:18">
      <c r="A177" s="83" t="s">
        <v>64</v>
      </c>
      <c r="B177" s="83" t="s">
        <v>65</v>
      </c>
      <c r="C177" s="83" t="s">
        <v>68</v>
      </c>
      <c r="D177" s="83"/>
      <c r="E177" s="83" t="s">
        <v>850</v>
      </c>
      <c r="F177" s="83" t="s">
        <v>851</v>
      </c>
      <c r="G177" s="83" t="s">
        <v>242</v>
      </c>
      <c r="H177" s="83" t="s">
        <v>763</v>
      </c>
      <c r="I177" s="83">
        <v>40</v>
      </c>
      <c r="J177" s="83">
        <f t="shared" si="0"/>
        <v>40</v>
      </c>
      <c r="K177" s="83"/>
      <c r="L177" s="83" t="s">
        <v>145</v>
      </c>
      <c r="M177" s="83">
        <v>32</v>
      </c>
      <c r="N177" s="83">
        <v>1</v>
      </c>
      <c r="O177" s="83" t="s">
        <v>852</v>
      </c>
      <c r="P177" s="83" t="s">
        <v>807</v>
      </c>
      <c r="Q177" s="83" t="s">
        <v>807</v>
      </c>
      <c r="R177" s="149" t="s">
        <v>808</v>
      </c>
    </row>
    <row r="178" s="32" customFormat="1" ht="65" customHeight="1" spans="1:18">
      <c r="A178" s="83" t="s">
        <v>64</v>
      </c>
      <c r="B178" s="83" t="s">
        <v>65</v>
      </c>
      <c r="C178" s="83" t="s">
        <v>68</v>
      </c>
      <c r="D178" s="83"/>
      <c r="E178" s="83" t="s">
        <v>853</v>
      </c>
      <c r="F178" s="83" t="s">
        <v>854</v>
      </c>
      <c r="G178" s="83" t="s">
        <v>232</v>
      </c>
      <c r="H178" s="83" t="s">
        <v>855</v>
      </c>
      <c r="I178" s="83">
        <v>50</v>
      </c>
      <c r="J178" s="83">
        <f t="shared" si="0"/>
        <v>50</v>
      </c>
      <c r="K178" s="83"/>
      <c r="L178" s="83" t="s">
        <v>145</v>
      </c>
      <c r="M178" s="83">
        <v>222</v>
      </c>
      <c r="N178" s="83">
        <v>17</v>
      </c>
      <c r="O178" s="83" t="s">
        <v>856</v>
      </c>
      <c r="P178" s="83" t="s">
        <v>807</v>
      </c>
      <c r="Q178" s="83" t="s">
        <v>807</v>
      </c>
      <c r="R178" s="149" t="s">
        <v>808</v>
      </c>
    </row>
    <row r="179" s="32" customFormat="1" ht="65" customHeight="1" spans="1:18">
      <c r="A179" s="83" t="s">
        <v>64</v>
      </c>
      <c r="B179" s="83" t="s">
        <v>65</v>
      </c>
      <c r="C179" s="83" t="s">
        <v>68</v>
      </c>
      <c r="D179" s="83"/>
      <c r="E179" s="83" t="s">
        <v>857</v>
      </c>
      <c r="F179" s="83" t="s">
        <v>858</v>
      </c>
      <c r="G179" s="83" t="s">
        <v>232</v>
      </c>
      <c r="H179" s="83" t="s">
        <v>859</v>
      </c>
      <c r="I179" s="83">
        <v>60</v>
      </c>
      <c r="J179" s="83">
        <f t="shared" si="0"/>
        <v>60</v>
      </c>
      <c r="K179" s="83"/>
      <c r="L179" s="83" t="s">
        <v>145</v>
      </c>
      <c r="M179" s="83">
        <v>424</v>
      </c>
      <c r="N179" s="83">
        <v>15</v>
      </c>
      <c r="O179" s="83" t="s">
        <v>860</v>
      </c>
      <c r="P179" s="83" t="s">
        <v>807</v>
      </c>
      <c r="Q179" s="83" t="s">
        <v>807</v>
      </c>
      <c r="R179" s="149" t="s">
        <v>808</v>
      </c>
    </row>
    <row r="180" s="32" customFormat="1" ht="65" customHeight="1" spans="1:18">
      <c r="A180" s="83" t="s">
        <v>64</v>
      </c>
      <c r="B180" s="83" t="s">
        <v>65</v>
      </c>
      <c r="C180" s="83" t="s">
        <v>68</v>
      </c>
      <c r="D180" s="83"/>
      <c r="E180" s="83" t="s">
        <v>861</v>
      </c>
      <c r="F180" s="83" t="s">
        <v>862</v>
      </c>
      <c r="G180" s="83" t="s">
        <v>232</v>
      </c>
      <c r="H180" s="83" t="s">
        <v>759</v>
      </c>
      <c r="I180" s="83">
        <v>50</v>
      </c>
      <c r="J180" s="83">
        <f t="shared" si="0"/>
        <v>50</v>
      </c>
      <c r="K180" s="83"/>
      <c r="L180" s="83" t="s">
        <v>145</v>
      </c>
      <c r="M180" s="83">
        <v>162</v>
      </c>
      <c r="N180" s="83">
        <v>25</v>
      </c>
      <c r="O180" s="83" t="s">
        <v>863</v>
      </c>
      <c r="P180" s="83" t="s">
        <v>807</v>
      </c>
      <c r="Q180" s="83" t="s">
        <v>807</v>
      </c>
      <c r="R180" s="149" t="s">
        <v>808</v>
      </c>
    </row>
    <row r="181" s="32" customFormat="1" ht="65" customHeight="1" spans="1:18">
      <c r="A181" s="83" t="s">
        <v>64</v>
      </c>
      <c r="B181" s="83" t="s">
        <v>65</v>
      </c>
      <c r="C181" s="83" t="s">
        <v>68</v>
      </c>
      <c r="D181" s="83"/>
      <c r="E181" s="83" t="s">
        <v>864</v>
      </c>
      <c r="F181" s="144" t="s">
        <v>865</v>
      </c>
      <c r="G181" s="83" t="s">
        <v>232</v>
      </c>
      <c r="H181" s="83" t="s">
        <v>233</v>
      </c>
      <c r="I181" s="83">
        <v>80</v>
      </c>
      <c r="J181" s="83">
        <f t="shared" si="0"/>
        <v>80</v>
      </c>
      <c r="K181" s="83"/>
      <c r="L181" s="83" t="s">
        <v>145</v>
      </c>
      <c r="M181" s="83">
        <v>264</v>
      </c>
      <c r="N181" s="83">
        <v>9</v>
      </c>
      <c r="O181" s="83" t="s">
        <v>866</v>
      </c>
      <c r="P181" s="83" t="s">
        <v>807</v>
      </c>
      <c r="Q181" s="83" t="s">
        <v>807</v>
      </c>
      <c r="R181" s="150" t="s">
        <v>808</v>
      </c>
    </row>
    <row r="182" s="32" customFormat="1" ht="65" customHeight="1" spans="1:18">
      <c r="A182" s="83" t="s">
        <v>64</v>
      </c>
      <c r="B182" s="83" t="s">
        <v>65</v>
      </c>
      <c r="C182" s="83" t="s">
        <v>68</v>
      </c>
      <c r="D182" s="83"/>
      <c r="E182" s="83" t="s">
        <v>867</v>
      </c>
      <c r="F182" s="83" t="s">
        <v>868</v>
      </c>
      <c r="G182" s="83" t="s">
        <v>199</v>
      </c>
      <c r="H182" s="83" t="s">
        <v>869</v>
      </c>
      <c r="I182" s="83">
        <v>50</v>
      </c>
      <c r="J182" s="83">
        <f t="shared" si="0"/>
        <v>50</v>
      </c>
      <c r="K182" s="83"/>
      <c r="L182" s="83" t="s">
        <v>145</v>
      </c>
      <c r="M182" s="83">
        <v>30</v>
      </c>
      <c r="N182" s="83">
        <v>1</v>
      </c>
      <c r="O182" s="83" t="s">
        <v>870</v>
      </c>
      <c r="P182" s="83" t="s">
        <v>807</v>
      </c>
      <c r="Q182" s="83" t="s">
        <v>807</v>
      </c>
      <c r="R182" s="150" t="s">
        <v>808</v>
      </c>
    </row>
    <row r="183" s="32" customFormat="1" ht="65" customHeight="1" spans="1:18">
      <c r="A183" s="83" t="s">
        <v>64</v>
      </c>
      <c r="B183" s="83" t="s">
        <v>65</v>
      </c>
      <c r="C183" s="83" t="s">
        <v>68</v>
      </c>
      <c r="D183" s="83"/>
      <c r="E183" s="83" t="s">
        <v>871</v>
      </c>
      <c r="F183" s="83" t="s">
        <v>872</v>
      </c>
      <c r="G183" s="83" t="s">
        <v>199</v>
      </c>
      <c r="H183" s="83" t="s">
        <v>210</v>
      </c>
      <c r="I183" s="83">
        <v>50</v>
      </c>
      <c r="J183" s="83">
        <f t="shared" si="0"/>
        <v>50</v>
      </c>
      <c r="K183" s="83"/>
      <c r="L183" s="83" t="s">
        <v>145</v>
      </c>
      <c r="M183" s="83">
        <v>16</v>
      </c>
      <c r="N183" s="83">
        <v>0</v>
      </c>
      <c r="O183" s="83" t="s">
        <v>873</v>
      </c>
      <c r="P183" s="83" t="s">
        <v>807</v>
      </c>
      <c r="Q183" s="83" t="s">
        <v>807</v>
      </c>
      <c r="R183" s="150" t="s">
        <v>808</v>
      </c>
    </row>
    <row r="184" s="32" customFormat="1" ht="65" customHeight="1" spans="1:18">
      <c r="A184" s="83" t="s">
        <v>64</v>
      </c>
      <c r="B184" s="83" t="s">
        <v>65</v>
      </c>
      <c r="C184" s="83" t="s">
        <v>68</v>
      </c>
      <c r="D184" s="83"/>
      <c r="E184" s="83" t="s">
        <v>874</v>
      </c>
      <c r="F184" s="83" t="s">
        <v>875</v>
      </c>
      <c r="G184" s="83" t="s">
        <v>199</v>
      </c>
      <c r="H184" s="83" t="s">
        <v>210</v>
      </c>
      <c r="I184" s="83">
        <v>50</v>
      </c>
      <c r="J184" s="83">
        <f t="shared" si="0"/>
        <v>50</v>
      </c>
      <c r="K184" s="83"/>
      <c r="L184" s="83" t="s">
        <v>145</v>
      </c>
      <c r="M184" s="83">
        <v>32</v>
      </c>
      <c r="N184" s="83">
        <v>5</v>
      </c>
      <c r="O184" s="83" t="s">
        <v>876</v>
      </c>
      <c r="P184" s="83" t="s">
        <v>807</v>
      </c>
      <c r="Q184" s="83" t="s">
        <v>807</v>
      </c>
      <c r="R184" s="150" t="s">
        <v>808</v>
      </c>
    </row>
    <row r="185" s="32" customFormat="1" ht="65" customHeight="1" spans="1:18">
      <c r="A185" s="83" t="s">
        <v>64</v>
      </c>
      <c r="B185" s="83" t="s">
        <v>65</v>
      </c>
      <c r="C185" s="83" t="s">
        <v>68</v>
      </c>
      <c r="D185" s="83"/>
      <c r="E185" s="83" t="s">
        <v>877</v>
      </c>
      <c r="F185" s="83" t="s">
        <v>875</v>
      </c>
      <c r="G185" s="83" t="s">
        <v>199</v>
      </c>
      <c r="H185" s="83" t="s">
        <v>210</v>
      </c>
      <c r="I185" s="83">
        <v>50</v>
      </c>
      <c r="J185" s="83">
        <f t="shared" si="0"/>
        <v>50</v>
      </c>
      <c r="K185" s="83"/>
      <c r="L185" s="83" t="s">
        <v>145</v>
      </c>
      <c r="M185" s="83">
        <v>30</v>
      </c>
      <c r="N185" s="83">
        <v>4</v>
      </c>
      <c r="O185" s="83" t="s">
        <v>878</v>
      </c>
      <c r="P185" s="83" t="s">
        <v>807</v>
      </c>
      <c r="Q185" s="83" t="s">
        <v>807</v>
      </c>
      <c r="R185" s="150" t="s">
        <v>808</v>
      </c>
    </row>
    <row r="186" s="32" customFormat="1" ht="65" customHeight="1" spans="1:18">
      <c r="A186" s="83" t="s">
        <v>64</v>
      </c>
      <c r="B186" s="83" t="s">
        <v>65</v>
      </c>
      <c r="C186" s="83" t="s">
        <v>68</v>
      </c>
      <c r="D186" s="83"/>
      <c r="E186" s="83" t="s">
        <v>879</v>
      </c>
      <c r="F186" s="83" t="s">
        <v>880</v>
      </c>
      <c r="G186" s="83" t="s">
        <v>199</v>
      </c>
      <c r="H186" s="83" t="s">
        <v>881</v>
      </c>
      <c r="I186" s="83">
        <v>50</v>
      </c>
      <c r="J186" s="83">
        <f t="shared" si="0"/>
        <v>50</v>
      </c>
      <c r="K186" s="83"/>
      <c r="L186" s="83" t="s">
        <v>145</v>
      </c>
      <c r="M186" s="83">
        <v>29</v>
      </c>
      <c r="N186" s="83">
        <v>1</v>
      </c>
      <c r="O186" s="83" t="s">
        <v>882</v>
      </c>
      <c r="P186" s="83" t="s">
        <v>807</v>
      </c>
      <c r="Q186" s="83" t="s">
        <v>807</v>
      </c>
      <c r="R186" s="150" t="s">
        <v>808</v>
      </c>
    </row>
    <row r="187" s="32" customFormat="1" ht="65" customHeight="1" spans="1:18">
      <c r="A187" s="83" t="s">
        <v>64</v>
      </c>
      <c r="B187" s="83" t="s">
        <v>65</v>
      </c>
      <c r="C187" s="83" t="s">
        <v>68</v>
      </c>
      <c r="D187" s="83"/>
      <c r="E187" s="83" t="s">
        <v>883</v>
      </c>
      <c r="F187" s="83" t="s">
        <v>884</v>
      </c>
      <c r="G187" s="83" t="s">
        <v>199</v>
      </c>
      <c r="H187" s="83" t="s">
        <v>881</v>
      </c>
      <c r="I187" s="83">
        <v>50</v>
      </c>
      <c r="J187" s="83">
        <f t="shared" si="0"/>
        <v>50</v>
      </c>
      <c r="K187" s="83"/>
      <c r="L187" s="83" t="s">
        <v>145</v>
      </c>
      <c r="M187" s="83">
        <v>42</v>
      </c>
      <c r="N187" s="83">
        <v>1</v>
      </c>
      <c r="O187" s="83" t="s">
        <v>885</v>
      </c>
      <c r="P187" s="83" t="s">
        <v>807</v>
      </c>
      <c r="Q187" s="83" t="s">
        <v>807</v>
      </c>
      <c r="R187" s="150" t="s">
        <v>808</v>
      </c>
    </row>
    <row r="188" s="32" customFormat="1" ht="65" customHeight="1" spans="1:18">
      <c r="A188" s="83" t="s">
        <v>64</v>
      </c>
      <c r="B188" s="83" t="s">
        <v>65</v>
      </c>
      <c r="C188" s="83" t="s">
        <v>68</v>
      </c>
      <c r="D188" s="83"/>
      <c r="E188" s="83" t="s">
        <v>886</v>
      </c>
      <c r="F188" s="83" t="s">
        <v>887</v>
      </c>
      <c r="G188" s="83" t="s">
        <v>199</v>
      </c>
      <c r="H188" s="83" t="s">
        <v>888</v>
      </c>
      <c r="I188" s="83">
        <v>50</v>
      </c>
      <c r="J188" s="83">
        <f t="shared" si="0"/>
        <v>50</v>
      </c>
      <c r="K188" s="83"/>
      <c r="L188" s="83" t="s">
        <v>145</v>
      </c>
      <c r="M188" s="83">
        <v>57</v>
      </c>
      <c r="N188" s="83">
        <v>1</v>
      </c>
      <c r="O188" s="83" t="s">
        <v>889</v>
      </c>
      <c r="P188" s="83" t="s">
        <v>807</v>
      </c>
      <c r="Q188" s="83" t="s">
        <v>807</v>
      </c>
      <c r="R188" s="150" t="s">
        <v>808</v>
      </c>
    </row>
    <row r="189" s="32" customFormat="1" ht="65" customHeight="1" spans="1:18">
      <c r="A189" s="83" t="s">
        <v>64</v>
      </c>
      <c r="B189" s="83" t="s">
        <v>65</v>
      </c>
      <c r="C189" s="83" t="s">
        <v>68</v>
      </c>
      <c r="D189" s="83"/>
      <c r="E189" s="83" t="s">
        <v>890</v>
      </c>
      <c r="F189" s="83" t="s">
        <v>887</v>
      </c>
      <c r="G189" s="83" t="s">
        <v>199</v>
      </c>
      <c r="H189" s="83" t="s">
        <v>888</v>
      </c>
      <c r="I189" s="83">
        <v>45</v>
      </c>
      <c r="J189" s="83">
        <f t="shared" si="0"/>
        <v>45</v>
      </c>
      <c r="K189" s="83"/>
      <c r="L189" s="83" t="s">
        <v>145</v>
      </c>
      <c r="M189" s="83">
        <v>101</v>
      </c>
      <c r="N189" s="83">
        <v>9</v>
      </c>
      <c r="O189" s="83" t="s">
        <v>891</v>
      </c>
      <c r="P189" s="83" t="s">
        <v>807</v>
      </c>
      <c r="Q189" s="83" t="s">
        <v>807</v>
      </c>
      <c r="R189" s="150" t="s">
        <v>808</v>
      </c>
    </row>
    <row r="190" s="32" customFormat="1" ht="65" customHeight="1" spans="1:18">
      <c r="A190" s="83" t="s">
        <v>64</v>
      </c>
      <c r="B190" s="83" t="s">
        <v>65</v>
      </c>
      <c r="C190" s="83" t="s">
        <v>68</v>
      </c>
      <c r="D190" s="83"/>
      <c r="E190" s="83" t="s">
        <v>892</v>
      </c>
      <c r="F190" s="83" t="s">
        <v>893</v>
      </c>
      <c r="G190" s="83" t="s">
        <v>199</v>
      </c>
      <c r="H190" s="83" t="s">
        <v>888</v>
      </c>
      <c r="I190" s="83">
        <v>50</v>
      </c>
      <c r="J190" s="83">
        <f t="shared" si="0"/>
        <v>50</v>
      </c>
      <c r="K190" s="83"/>
      <c r="L190" s="83" t="s">
        <v>145</v>
      </c>
      <c r="M190" s="83">
        <v>35</v>
      </c>
      <c r="N190" s="83">
        <v>2</v>
      </c>
      <c r="O190" s="83" t="s">
        <v>894</v>
      </c>
      <c r="P190" s="83" t="s">
        <v>807</v>
      </c>
      <c r="Q190" s="83" t="s">
        <v>807</v>
      </c>
      <c r="R190" s="150" t="s">
        <v>808</v>
      </c>
    </row>
    <row r="191" s="32" customFormat="1" ht="65" customHeight="1" spans="1:18">
      <c r="A191" s="83" t="s">
        <v>64</v>
      </c>
      <c r="B191" s="83" t="s">
        <v>65</v>
      </c>
      <c r="C191" s="83" t="s">
        <v>68</v>
      </c>
      <c r="D191" s="83"/>
      <c r="E191" s="83" t="s">
        <v>895</v>
      </c>
      <c r="F191" s="83" t="s">
        <v>896</v>
      </c>
      <c r="G191" s="83" t="s">
        <v>199</v>
      </c>
      <c r="H191" s="83" t="s">
        <v>897</v>
      </c>
      <c r="I191" s="83">
        <v>50</v>
      </c>
      <c r="J191" s="83">
        <f t="shared" si="0"/>
        <v>50</v>
      </c>
      <c r="K191" s="83"/>
      <c r="L191" s="83" t="s">
        <v>145</v>
      </c>
      <c r="M191" s="83">
        <v>35</v>
      </c>
      <c r="N191" s="83">
        <v>2</v>
      </c>
      <c r="O191" s="83" t="s">
        <v>898</v>
      </c>
      <c r="P191" s="83" t="s">
        <v>807</v>
      </c>
      <c r="Q191" s="83" t="s">
        <v>807</v>
      </c>
      <c r="R191" s="150" t="s">
        <v>808</v>
      </c>
    </row>
    <row r="192" s="32" customFormat="1" ht="65" customHeight="1" spans="1:18">
      <c r="A192" s="83" t="s">
        <v>64</v>
      </c>
      <c r="B192" s="83" t="s">
        <v>65</v>
      </c>
      <c r="C192" s="83" t="s">
        <v>68</v>
      </c>
      <c r="D192" s="83"/>
      <c r="E192" s="83" t="s">
        <v>899</v>
      </c>
      <c r="F192" s="83" t="s">
        <v>887</v>
      </c>
      <c r="G192" s="83" t="s">
        <v>199</v>
      </c>
      <c r="H192" s="83" t="s">
        <v>900</v>
      </c>
      <c r="I192" s="83">
        <v>50</v>
      </c>
      <c r="J192" s="83">
        <f t="shared" si="0"/>
        <v>50</v>
      </c>
      <c r="K192" s="83"/>
      <c r="L192" s="83"/>
      <c r="M192" s="83"/>
      <c r="N192" s="83"/>
      <c r="O192" s="83" t="s">
        <v>898</v>
      </c>
      <c r="P192" s="83" t="s">
        <v>807</v>
      </c>
      <c r="Q192" s="83" t="s">
        <v>807</v>
      </c>
      <c r="R192" s="150" t="s">
        <v>808</v>
      </c>
    </row>
    <row r="193" s="32" customFormat="1" ht="65" customHeight="1" spans="1:18">
      <c r="A193" s="83" t="s">
        <v>64</v>
      </c>
      <c r="B193" s="83" t="s">
        <v>65</v>
      </c>
      <c r="C193" s="83" t="s">
        <v>68</v>
      </c>
      <c r="D193" s="83"/>
      <c r="E193" s="83" t="s">
        <v>901</v>
      </c>
      <c r="F193" s="83" t="s">
        <v>902</v>
      </c>
      <c r="G193" s="83" t="s">
        <v>199</v>
      </c>
      <c r="H193" s="83" t="s">
        <v>903</v>
      </c>
      <c r="I193" s="83">
        <v>35</v>
      </c>
      <c r="J193" s="83">
        <f t="shared" si="0"/>
        <v>35</v>
      </c>
      <c r="K193" s="83"/>
      <c r="L193" s="83" t="s">
        <v>145</v>
      </c>
      <c r="M193" s="83">
        <v>47</v>
      </c>
      <c r="N193" s="83">
        <v>4</v>
      </c>
      <c r="O193" s="83" t="s">
        <v>904</v>
      </c>
      <c r="P193" s="83" t="s">
        <v>807</v>
      </c>
      <c r="Q193" s="83" t="s">
        <v>807</v>
      </c>
      <c r="R193" s="150" t="s">
        <v>808</v>
      </c>
    </row>
    <row r="194" s="32" customFormat="1" ht="65" customHeight="1" spans="1:18">
      <c r="A194" s="83" t="s">
        <v>64</v>
      </c>
      <c r="B194" s="83" t="s">
        <v>65</v>
      </c>
      <c r="C194" s="83" t="s">
        <v>68</v>
      </c>
      <c r="D194" s="83"/>
      <c r="E194" s="83" t="s">
        <v>905</v>
      </c>
      <c r="F194" s="83" t="s">
        <v>906</v>
      </c>
      <c r="G194" s="83" t="s">
        <v>199</v>
      </c>
      <c r="H194" s="83" t="s">
        <v>897</v>
      </c>
      <c r="I194" s="83">
        <v>60</v>
      </c>
      <c r="J194" s="83">
        <f t="shared" si="0"/>
        <v>60</v>
      </c>
      <c r="K194" s="83"/>
      <c r="L194" s="83" t="s">
        <v>145</v>
      </c>
      <c r="M194" s="83">
        <v>32</v>
      </c>
      <c r="N194" s="83">
        <v>3</v>
      </c>
      <c r="O194" s="83" t="s">
        <v>907</v>
      </c>
      <c r="P194" s="83" t="s">
        <v>807</v>
      </c>
      <c r="Q194" s="83" t="s">
        <v>807</v>
      </c>
      <c r="R194" s="150" t="s">
        <v>808</v>
      </c>
    </row>
    <row r="195" s="32" customFormat="1" ht="65" customHeight="1" spans="1:18">
      <c r="A195" s="83" t="s">
        <v>64</v>
      </c>
      <c r="B195" s="83" t="s">
        <v>65</v>
      </c>
      <c r="C195" s="83" t="s">
        <v>68</v>
      </c>
      <c r="D195" s="83"/>
      <c r="E195" s="83" t="s">
        <v>908</v>
      </c>
      <c r="F195" s="83" t="s">
        <v>909</v>
      </c>
      <c r="G195" s="83" t="s">
        <v>169</v>
      </c>
      <c r="H195" s="83" t="s">
        <v>910</v>
      </c>
      <c r="I195" s="83">
        <v>50</v>
      </c>
      <c r="J195" s="83">
        <f t="shared" si="0"/>
        <v>50</v>
      </c>
      <c r="K195" s="83"/>
      <c r="L195" s="83" t="s">
        <v>145</v>
      </c>
      <c r="M195" s="83">
        <v>168</v>
      </c>
      <c r="N195" s="83"/>
      <c r="O195" s="83" t="s">
        <v>911</v>
      </c>
      <c r="P195" s="83" t="s">
        <v>807</v>
      </c>
      <c r="Q195" s="83" t="s">
        <v>807</v>
      </c>
      <c r="R195" s="150" t="s">
        <v>808</v>
      </c>
    </row>
    <row r="196" s="32" customFormat="1" ht="65" customHeight="1" spans="1:18">
      <c r="A196" s="83" t="s">
        <v>64</v>
      </c>
      <c r="B196" s="83" t="s">
        <v>65</v>
      </c>
      <c r="C196" s="83" t="s">
        <v>68</v>
      </c>
      <c r="D196" s="83"/>
      <c r="E196" s="83" t="s">
        <v>912</v>
      </c>
      <c r="F196" s="83" t="s">
        <v>913</v>
      </c>
      <c r="G196" s="83" t="s">
        <v>169</v>
      </c>
      <c r="H196" s="83" t="s">
        <v>914</v>
      </c>
      <c r="I196" s="83">
        <v>60</v>
      </c>
      <c r="J196" s="83">
        <f t="shared" si="0"/>
        <v>60</v>
      </c>
      <c r="K196" s="83"/>
      <c r="L196" s="83" t="s">
        <v>145</v>
      </c>
      <c r="M196" s="83">
        <v>280</v>
      </c>
      <c r="N196" s="83"/>
      <c r="O196" s="83" t="s">
        <v>915</v>
      </c>
      <c r="P196" s="83" t="s">
        <v>807</v>
      </c>
      <c r="Q196" s="83" t="s">
        <v>807</v>
      </c>
      <c r="R196" s="150" t="s">
        <v>808</v>
      </c>
    </row>
    <row r="197" s="32" customFormat="1" ht="65" customHeight="1" spans="1:18">
      <c r="A197" s="83" t="s">
        <v>64</v>
      </c>
      <c r="B197" s="83" t="s">
        <v>65</v>
      </c>
      <c r="C197" s="83" t="s">
        <v>68</v>
      </c>
      <c r="D197" s="83"/>
      <c r="E197" s="83" t="s">
        <v>916</v>
      </c>
      <c r="F197" s="83" t="s">
        <v>913</v>
      </c>
      <c r="G197" s="83" t="s">
        <v>169</v>
      </c>
      <c r="H197" s="83" t="s">
        <v>917</v>
      </c>
      <c r="I197" s="83">
        <v>60</v>
      </c>
      <c r="J197" s="83">
        <f t="shared" si="0"/>
        <v>60</v>
      </c>
      <c r="K197" s="83"/>
      <c r="L197" s="83" t="s">
        <v>145</v>
      </c>
      <c r="M197" s="83">
        <v>117</v>
      </c>
      <c r="N197" s="83"/>
      <c r="O197" s="83" t="s">
        <v>918</v>
      </c>
      <c r="P197" s="83" t="s">
        <v>807</v>
      </c>
      <c r="Q197" s="83" t="s">
        <v>807</v>
      </c>
      <c r="R197" s="150" t="s">
        <v>808</v>
      </c>
    </row>
    <row r="198" s="32" customFormat="1" ht="65" customHeight="1" spans="1:18">
      <c r="A198" s="83" t="s">
        <v>64</v>
      </c>
      <c r="B198" s="83" t="s">
        <v>65</v>
      </c>
      <c r="C198" s="83" t="s">
        <v>68</v>
      </c>
      <c r="D198" s="83"/>
      <c r="E198" s="83" t="s">
        <v>919</v>
      </c>
      <c r="F198" s="83" t="s">
        <v>920</v>
      </c>
      <c r="G198" s="83" t="s">
        <v>169</v>
      </c>
      <c r="H198" s="83" t="s">
        <v>170</v>
      </c>
      <c r="I198" s="83">
        <v>60</v>
      </c>
      <c r="J198" s="83">
        <f t="shared" si="0"/>
        <v>60</v>
      </c>
      <c r="K198" s="83"/>
      <c r="L198" s="83" t="s">
        <v>145</v>
      </c>
      <c r="M198" s="83">
        <v>238</v>
      </c>
      <c r="N198" s="83"/>
      <c r="O198" s="83" t="s">
        <v>921</v>
      </c>
      <c r="P198" s="83" t="s">
        <v>807</v>
      </c>
      <c r="Q198" s="83" t="s">
        <v>807</v>
      </c>
      <c r="R198" s="150" t="s">
        <v>808</v>
      </c>
    </row>
    <row r="199" s="32" customFormat="1" ht="65" customHeight="1" spans="1:18">
      <c r="A199" s="83" t="s">
        <v>64</v>
      </c>
      <c r="B199" s="83" t="s">
        <v>65</v>
      </c>
      <c r="C199" s="83" t="s">
        <v>68</v>
      </c>
      <c r="D199" s="83"/>
      <c r="E199" s="83" t="s">
        <v>922</v>
      </c>
      <c r="F199" s="83" t="s">
        <v>923</v>
      </c>
      <c r="G199" s="83" t="s">
        <v>924</v>
      </c>
      <c r="H199" s="83" t="s">
        <v>925</v>
      </c>
      <c r="I199" s="83">
        <v>150</v>
      </c>
      <c r="J199" s="83">
        <f t="shared" si="0"/>
        <v>150</v>
      </c>
      <c r="K199" s="83"/>
      <c r="L199" s="83" t="s">
        <v>145</v>
      </c>
      <c r="M199" s="83">
        <v>213</v>
      </c>
      <c r="N199" s="83"/>
      <c r="O199" s="83" t="s">
        <v>926</v>
      </c>
      <c r="P199" s="83" t="s">
        <v>807</v>
      </c>
      <c r="Q199" s="83" t="s">
        <v>807</v>
      </c>
      <c r="R199" s="150" t="s">
        <v>808</v>
      </c>
    </row>
    <row r="200" s="32" customFormat="1" ht="65" customHeight="1" spans="1:18">
      <c r="A200" s="83" t="s">
        <v>64</v>
      </c>
      <c r="B200" s="83" t="s">
        <v>65</v>
      </c>
      <c r="C200" s="83" t="s">
        <v>68</v>
      </c>
      <c r="D200" s="83"/>
      <c r="E200" s="83" t="s">
        <v>927</v>
      </c>
      <c r="F200" s="83" t="s">
        <v>902</v>
      </c>
      <c r="G200" s="83" t="s">
        <v>162</v>
      </c>
      <c r="H200" s="83" t="s">
        <v>928</v>
      </c>
      <c r="I200" s="83">
        <v>150</v>
      </c>
      <c r="J200" s="83">
        <f t="shared" si="0"/>
        <v>150</v>
      </c>
      <c r="K200" s="83"/>
      <c r="L200" s="83" t="s">
        <v>145</v>
      </c>
      <c r="M200" s="83">
        <v>88</v>
      </c>
      <c r="N200" s="83">
        <v>7</v>
      </c>
      <c r="O200" s="83" t="s">
        <v>929</v>
      </c>
      <c r="P200" s="83" t="s">
        <v>807</v>
      </c>
      <c r="Q200" s="83" t="s">
        <v>807</v>
      </c>
      <c r="R200" s="150" t="s">
        <v>808</v>
      </c>
    </row>
    <row r="201" s="32" customFormat="1" ht="65" customHeight="1" spans="1:18">
      <c r="A201" s="83" t="s">
        <v>64</v>
      </c>
      <c r="B201" s="83" t="s">
        <v>65</v>
      </c>
      <c r="C201" s="83" t="s">
        <v>68</v>
      </c>
      <c r="D201" s="83"/>
      <c r="E201" s="83" t="s">
        <v>930</v>
      </c>
      <c r="F201" s="151" t="s">
        <v>931</v>
      </c>
      <c r="G201" s="83" t="s">
        <v>162</v>
      </c>
      <c r="H201" s="83" t="s">
        <v>932</v>
      </c>
      <c r="I201" s="83">
        <v>150</v>
      </c>
      <c r="J201" s="83">
        <f t="shared" si="0"/>
        <v>150</v>
      </c>
      <c r="K201" s="83"/>
      <c r="L201" s="83" t="s">
        <v>145</v>
      </c>
      <c r="M201" s="83">
        <v>217</v>
      </c>
      <c r="N201" s="83">
        <v>14</v>
      </c>
      <c r="O201" s="83" t="s">
        <v>933</v>
      </c>
      <c r="P201" s="83" t="s">
        <v>807</v>
      </c>
      <c r="Q201" s="83" t="s">
        <v>807</v>
      </c>
      <c r="R201" s="150" t="s">
        <v>808</v>
      </c>
    </row>
    <row r="202" s="32" customFormat="1" ht="65" customHeight="1" spans="1:18">
      <c r="A202" s="83" t="s">
        <v>64</v>
      </c>
      <c r="B202" s="83" t="s">
        <v>65</v>
      </c>
      <c r="C202" s="83" t="s">
        <v>68</v>
      </c>
      <c r="D202" s="83"/>
      <c r="E202" s="83" t="s">
        <v>934</v>
      </c>
      <c r="F202" s="83" t="s">
        <v>935</v>
      </c>
      <c r="G202" s="83" t="s">
        <v>155</v>
      </c>
      <c r="H202" s="83" t="s">
        <v>936</v>
      </c>
      <c r="I202" s="83">
        <v>600</v>
      </c>
      <c r="J202" s="83">
        <f t="shared" si="0"/>
        <v>600</v>
      </c>
      <c r="K202" s="83"/>
      <c r="L202" s="83" t="s">
        <v>145</v>
      </c>
      <c r="M202" s="83">
        <v>401</v>
      </c>
      <c r="N202" s="83">
        <v>6</v>
      </c>
      <c r="O202" s="83" t="s">
        <v>937</v>
      </c>
      <c r="P202" s="83" t="s">
        <v>807</v>
      </c>
      <c r="Q202" s="83" t="s">
        <v>807</v>
      </c>
      <c r="R202" s="149" t="s">
        <v>808</v>
      </c>
    </row>
    <row r="203" s="32" customFormat="1" ht="65" customHeight="1" spans="1:18">
      <c r="A203" s="83" t="s">
        <v>64</v>
      </c>
      <c r="B203" s="83" t="s">
        <v>65</v>
      </c>
      <c r="C203" s="83" t="s">
        <v>68</v>
      </c>
      <c r="D203" s="83"/>
      <c r="E203" s="83" t="s">
        <v>938</v>
      </c>
      <c r="F203" s="83" t="s">
        <v>939</v>
      </c>
      <c r="G203" s="83" t="s">
        <v>155</v>
      </c>
      <c r="H203" s="83" t="s">
        <v>940</v>
      </c>
      <c r="I203" s="83">
        <v>250</v>
      </c>
      <c r="J203" s="83">
        <f t="shared" si="0"/>
        <v>250</v>
      </c>
      <c r="K203" s="83"/>
      <c r="L203" s="83" t="s">
        <v>145</v>
      </c>
      <c r="M203" s="83">
        <v>210</v>
      </c>
      <c r="N203" s="83">
        <v>11</v>
      </c>
      <c r="O203" s="83" t="s">
        <v>941</v>
      </c>
      <c r="P203" s="83" t="s">
        <v>807</v>
      </c>
      <c r="Q203" s="83" t="s">
        <v>807</v>
      </c>
      <c r="R203" s="149" t="s">
        <v>808</v>
      </c>
    </row>
    <row r="204" s="32" customFormat="1" ht="65" customHeight="1" spans="1:18">
      <c r="A204" s="83" t="s">
        <v>64</v>
      </c>
      <c r="B204" s="83" t="s">
        <v>65</v>
      </c>
      <c r="C204" s="83" t="s">
        <v>68</v>
      </c>
      <c r="D204" s="83"/>
      <c r="E204" s="83" t="s">
        <v>942</v>
      </c>
      <c r="F204" s="83" t="s">
        <v>943</v>
      </c>
      <c r="G204" s="83" t="s">
        <v>305</v>
      </c>
      <c r="H204" s="83" t="s">
        <v>944</v>
      </c>
      <c r="I204" s="83">
        <v>100</v>
      </c>
      <c r="J204" s="83">
        <f t="shared" si="0"/>
        <v>100</v>
      </c>
      <c r="K204" s="83"/>
      <c r="L204" s="83" t="s">
        <v>145</v>
      </c>
      <c r="M204" s="83">
        <v>235</v>
      </c>
      <c r="N204" s="83">
        <v>3</v>
      </c>
      <c r="O204" s="83" t="s">
        <v>945</v>
      </c>
      <c r="P204" s="83" t="s">
        <v>807</v>
      </c>
      <c r="Q204" s="83" t="s">
        <v>807</v>
      </c>
      <c r="R204" s="150" t="s">
        <v>808</v>
      </c>
    </row>
    <row r="205" s="32" customFormat="1" ht="65" customHeight="1" spans="1:18">
      <c r="A205" s="83" t="s">
        <v>64</v>
      </c>
      <c r="B205" s="83" t="s">
        <v>65</v>
      </c>
      <c r="C205" s="83" t="s">
        <v>68</v>
      </c>
      <c r="D205" s="83"/>
      <c r="E205" s="83" t="s">
        <v>946</v>
      </c>
      <c r="F205" s="152" t="s">
        <v>947</v>
      </c>
      <c r="G205" s="83" t="s">
        <v>305</v>
      </c>
      <c r="H205" s="83" t="s">
        <v>948</v>
      </c>
      <c r="I205" s="83">
        <v>160</v>
      </c>
      <c r="J205" s="83">
        <f t="shared" si="0"/>
        <v>160</v>
      </c>
      <c r="K205" s="83"/>
      <c r="L205" s="83" t="s">
        <v>145</v>
      </c>
      <c r="M205" s="83">
        <v>109</v>
      </c>
      <c r="N205" s="83">
        <v>4</v>
      </c>
      <c r="O205" s="83" t="s">
        <v>949</v>
      </c>
      <c r="P205" s="83" t="s">
        <v>807</v>
      </c>
      <c r="Q205" s="83" t="s">
        <v>807</v>
      </c>
      <c r="R205" s="150" t="s">
        <v>808</v>
      </c>
    </row>
    <row r="206" s="32" customFormat="1" ht="65" customHeight="1" spans="1:18">
      <c r="A206" s="83" t="s">
        <v>64</v>
      </c>
      <c r="B206" s="83" t="s">
        <v>65</v>
      </c>
      <c r="C206" s="83" t="s">
        <v>68</v>
      </c>
      <c r="D206" s="83"/>
      <c r="E206" s="83" t="s">
        <v>950</v>
      </c>
      <c r="F206" s="152" t="s">
        <v>951</v>
      </c>
      <c r="G206" s="83" t="s">
        <v>305</v>
      </c>
      <c r="H206" s="83" t="s">
        <v>315</v>
      </c>
      <c r="I206" s="83">
        <v>35</v>
      </c>
      <c r="J206" s="83">
        <f t="shared" si="0"/>
        <v>35</v>
      </c>
      <c r="K206" s="83"/>
      <c r="L206" s="83" t="s">
        <v>145</v>
      </c>
      <c r="M206" s="83">
        <v>42</v>
      </c>
      <c r="N206" s="83">
        <v>3</v>
      </c>
      <c r="O206" s="83" t="s">
        <v>952</v>
      </c>
      <c r="P206" s="83" t="s">
        <v>807</v>
      </c>
      <c r="Q206" s="83" t="s">
        <v>807</v>
      </c>
      <c r="R206" s="150" t="s">
        <v>808</v>
      </c>
    </row>
    <row r="207" s="32" customFormat="1" ht="65" customHeight="1" spans="1:18">
      <c r="A207" s="83" t="s">
        <v>64</v>
      </c>
      <c r="B207" s="83" t="s">
        <v>65</v>
      </c>
      <c r="C207" s="83" t="s">
        <v>68</v>
      </c>
      <c r="D207" s="83"/>
      <c r="E207" s="83" t="s">
        <v>953</v>
      </c>
      <c r="F207" s="144" t="s">
        <v>954</v>
      </c>
      <c r="G207" s="83" t="s">
        <v>225</v>
      </c>
      <c r="H207" s="83" t="s">
        <v>955</v>
      </c>
      <c r="I207" s="83">
        <v>80</v>
      </c>
      <c r="J207" s="83">
        <f t="shared" si="0"/>
        <v>80</v>
      </c>
      <c r="K207" s="83"/>
      <c r="L207" s="83" t="s">
        <v>145</v>
      </c>
      <c r="M207" s="83">
        <v>450</v>
      </c>
      <c r="N207" s="83">
        <v>18</v>
      </c>
      <c r="O207" s="83" t="s">
        <v>956</v>
      </c>
      <c r="P207" s="83" t="s">
        <v>807</v>
      </c>
      <c r="Q207" s="83" t="s">
        <v>807</v>
      </c>
      <c r="R207" s="150" t="s">
        <v>808</v>
      </c>
    </row>
    <row r="208" s="32" customFormat="1" ht="65" customHeight="1" spans="1:18">
      <c r="A208" s="83" t="s">
        <v>64</v>
      </c>
      <c r="B208" s="83" t="s">
        <v>65</v>
      </c>
      <c r="C208" s="83" t="s">
        <v>68</v>
      </c>
      <c r="D208" s="83"/>
      <c r="E208" s="83" t="s">
        <v>957</v>
      </c>
      <c r="F208" s="83" t="s">
        <v>958</v>
      </c>
      <c r="G208" s="83" t="s">
        <v>225</v>
      </c>
      <c r="H208" s="83" t="s">
        <v>959</v>
      </c>
      <c r="I208" s="83">
        <v>17</v>
      </c>
      <c r="J208" s="83">
        <f t="shared" si="0"/>
        <v>17</v>
      </c>
      <c r="K208" s="83"/>
      <c r="L208" s="83" t="s">
        <v>145</v>
      </c>
      <c r="M208" s="83">
        <v>55</v>
      </c>
      <c r="N208" s="83">
        <v>2</v>
      </c>
      <c r="O208" s="83" t="s">
        <v>960</v>
      </c>
      <c r="P208" s="83" t="s">
        <v>807</v>
      </c>
      <c r="Q208" s="83" t="s">
        <v>807</v>
      </c>
      <c r="R208" s="150" t="s">
        <v>808</v>
      </c>
    </row>
    <row r="209" s="32" customFormat="1" ht="65" customHeight="1" spans="1:18">
      <c r="A209" s="83" t="s">
        <v>64</v>
      </c>
      <c r="B209" s="83" t="s">
        <v>65</v>
      </c>
      <c r="C209" s="83" t="s">
        <v>68</v>
      </c>
      <c r="D209" s="83"/>
      <c r="E209" s="83" t="s">
        <v>961</v>
      </c>
      <c r="F209" s="83" t="s">
        <v>962</v>
      </c>
      <c r="G209" s="83" t="s">
        <v>225</v>
      </c>
      <c r="H209" s="83" t="s">
        <v>959</v>
      </c>
      <c r="I209" s="83">
        <v>60</v>
      </c>
      <c r="J209" s="83">
        <f t="shared" si="0"/>
        <v>60</v>
      </c>
      <c r="K209" s="83"/>
      <c r="L209" s="83" t="s">
        <v>145</v>
      </c>
      <c r="M209" s="83">
        <v>158</v>
      </c>
      <c r="N209" s="83">
        <v>6</v>
      </c>
      <c r="O209" s="83" t="s">
        <v>963</v>
      </c>
      <c r="P209" s="83" t="s">
        <v>807</v>
      </c>
      <c r="Q209" s="83" t="s">
        <v>807</v>
      </c>
      <c r="R209" s="150" t="s">
        <v>808</v>
      </c>
    </row>
    <row r="210" s="32" customFormat="1" ht="65" customHeight="1" spans="1:18">
      <c r="A210" s="83" t="s">
        <v>64</v>
      </c>
      <c r="B210" s="83" t="s">
        <v>65</v>
      </c>
      <c r="C210" s="83" t="s">
        <v>68</v>
      </c>
      <c r="D210" s="83"/>
      <c r="E210" s="83" t="s">
        <v>964</v>
      </c>
      <c r="F210" s="83" t="s">
        <v>965</v>
      </c>
      <c r="G210" s="83" t="s">
        <v>225</v>
      </c>
      <c r="H210" s="83" t="s">
        <v>966</v>
      </c>
      <c r="I210" s="83">
        <v>30</v>
      </c>
      <c r="J210" s="83">
        <f t="shared" si="0"/>
        <v>30</v>
      </c>
      <c r="K210" s="83"/>
      <c r="L210" s="83" t="s">
        <v>145</v>
      </c>
      <c r="M210" s="83">
        <v>129</v>
      </c>
      <c r="N210" s="83">
        <v>14</v>
      </c>
      <c r="O210" s="83" t="s">
        <v>967</v>
      </c>
      <c r="P210" s="83" t="s">
        <v>807</v>
      </c>
      <c r="Q210" s="83" t="s">
        <v>807</v>
      </c>
      <c r="R210" s="150" t="s">
        <v>968</v>
      </c>
    </row>
    <row r="211" s="32" customFormat="1" ht="65" customHeight="1" spans="1:18">
      <c r="A211" s="83" t="s">
        <v>64</v>
      </c>
      <c r="B211" s="83" t="s">
        <v>65</v>
      </c>
      <c r="C211" s="83" t="s">
        <v>68</v>
      </c>
      <c r="D211" s="83"/>
      <c r="E211" s="83" t="s">
        <v>969</v>
      </c>
      <c r="F211" s="83" t="s">
        <v>970</v>
      </c>
      <c r="G211" s="83" t="s">
        <v>225</v>
      </c>
      <c r="H211" s="83" t="s">
        <v>959</v>
      </c>
      <c r="I211" s="83">
        <v>45</v>
      </c>
      <c r="J211" s="83">
        <f t="shared" si="0"/>
        <v>45</v>
      </c>
      <c r="K211" s="83"/>
      <c r="L211" s="83" t="s">
        <v>145</v>
      </c>
      <c r="M211" s="83">
        <v>59</v>
      </c>
      <c r="N211" s="83">
        <v>9</v>
      </c>
      <c r="O211" s="83" t="s">
        <v>971</v>
      </c>
      <c r="P211" s="83" t="s">
        <v>807</v>
      </c>
      <c r="Q211" s="83" t="s">
        <v>807</v>
      </c>
      <c r="R211" s="150" t="s">
        <v>808</v>
      </c>
    </row>
    <row r="212" s="33" customFormat="1" ht="65" customHeight="1" spans="1:18">
      <c r="A212" s="83" t="s">
        <v>64</v>
      </c>
      <c r="B212" s="83" t="s">
        <v>65</v>
      </c>
      <c r="C212" s="83" t="s">
        <v>68</v>
      </c>
      <c r="D212" s="83"/>
      <c r="E212" s="83" t="s">
        <v>972</v>
      </c>
      <c r="F212" s="83" t="s">
        <v>973</v>
      </c>
      <c r="G212" s="83" t="s">
        <v>225</v>
      </c>
      <c r="H212" s="83" t="s">
        <v>667</v>
      </c>
      <c r="I212" s="83">
        <v>80</v>
      </c>
      <c r="J212" s="83">
        <f t="shared" si="0"/>
        <v>80</v>
      </c>
      <c r="K212" s="83"/>
      <c r="L212" s="83" t="s">
        <v>145</v>
      </c>
      <c r="M212" s="83">
        <v>58</v>
      </c>
      <c r="N212" s="83">
        <v>4</v>
      </c>
      <c r="O212" s="83" t="s">
        <v>974</v>
      </c>
      <c r="P212" s="83" t="s">
        <v>807</v>
      </c>
      <c r="Q212" s="83" t="s">
        <v>807</v>
      </c>
      <c r="R212" s="150" t="s">
        <v>808</v>
      </c>
    </row>
    <row r="213" s="33" customFormat="1" ht="65" customHeight="1" spans="1:18">
      <c r="A213" s="83" t="s">
        <v>64</v>
      </c>
      <c r="B213" s="83" t="s">
        <v>65</v>
      </c>
      <c r="C213" s="83" t="s">
        <v>68</v>
      </c>
      <c r="D213" s="83"/>
      <c r="E213" s="83" t="s">
        <v>975</v>
      </c>
      <c r="F213" s="83" t="s">
        <v>976</v>
      </c>
      <c r="G213" s="83" t="s">
        <v>225</v>
      </c>
      <c r="H213" s="83" t="s">
        <v>977</v>
      </c>
      <c r="I213" s="83">
        <v>60</v>
      </c>
      <c r="J213" s="83">
        <f t="shared" si="0"/>
        <v>60</v>
      </c>
      <c r="K213" s="83"/>
      <c r="L213" s="83" t="s">
        <v>145</v>
      </c>
      <c r="M213" s="83">
        <v>40</v>
      </c>
      <c r="N213" s="83">
        <v>2</v>
      </c>
      <c r="O213" s="83" t="s">
        <v>978</v>
      </c>
      <c r="P213" s="83" t="s">
        <v>807</v>
      </c>
      <c r="Q213" s="83" t="s">
        <v>807</v>
      </c>
      <c r="R213" s="150" t="s">
        <v>808</v>
      </c>
    </row>
    <row r="214" s="33" customFormat="1" ht="65" customHeight="1" spans="1:18">
      <c r="A214" s="83" t="s">
        <v>64</v>
      </c>
      <c r="B214" s="83" t="s">
        <v>65</v>
      </c>
      <c r="C214" s="83" t="s">
        <v>68</v>
      </c>
      <c r="D214" s="83"/>
      <c r="E214" s="83" t="s">
        <v>979</v>
      </c>
      <c r="F214" s="83" t="s">
        <v>980</v>
      </c>
      <c r="G214" s="83" t="s">
        <v>298</v>
      </c>
      <c r="H214" s="83" t="s">
        <v>981</v>
      </c>
      <c r="I214" s="83">
        <v>80</v>
      </c>
      <c r="J214" s="83">
        <f t="shared" si="0"/>
        <v>80</v>
      </c>
      <c r="K214" s="83"/>
      <c r="L214" s="83" t="s">
        <v>145</v>
      </c>
      <c r="M214" s="83">
        <v>84</v>
      </c>
      <c r="N214" s="83">
        <v>5</v>
      </c>
      <c r="O214" s="83" t="s">
        <v>982</v>
      </c>
      <c r="P214" s="83" t="s">
        <v>807</v>
      </c>
      <c r="Q214" s="83" t="s">
        <v>807</v>
      </c>
      <c r="R214" s="150" t="s">
        <v>808</v>
      </c>
    </row>
    <row r="215" s="33" customFormat="1" ht="65" customHeight="1" spans="1:18">
      <c r="A215" s="83" t="s">
        <v>64</v>
      </c>
      <c r="B215" s="83" t="s">
        <v>65</v>
      </c>
      <c r="C215" s="83" t="s">
        <v>68</v>
      </c>
      <c r="D215" s="83"/>
      <c r="E215" s="83" t="s">
        <v>983</v>
      </c>
      <c r="F215" s="83" t="s">
        <v>984</v>
      </c>
      <c r="G215" s="83" t="s">
        <v>298</v>
      </c>
      <c r="H215" s="83" t="s">
        <v>742</v>
      </c>
      <c r="I215" s="83">
        <v>70</v>
      </c>
      <c r="J215" s="83">
        <f t="shared" si="0"/>
        <v>70</v>
      </c>
      <c r="K215" s="83"/>
      <c r="L215" s="83" t="s">
        <v>145</v>
      </c>
      <c r="M215" s="83">
        <v>252</v>
      </c>
      <c r="N215" s="83">
        <v>8</v>
      </c>
      <c r="O215" s="83" t="s">
        <v>985</v>
      </c>
      <c r="P215" s="83" t="s">
        <v>807</v>
      </c>
      <c r="Q215" s="83" t="s">
        <v>807</v>
      </c>
      <c r="R215" s="150" t="s">
        <v>808</v>
      </c>
    </row>
    <row r="216" s="33" customFormat="1" ht="65" customHeight="1" spans="1:18">
      <c r="A216" s="83" t="s">
        <v>64</v>
      </c>
      <c r="B216" s="83" t="s">
        <v>65</v>
      </c>
      <c r="C216" s="83" t="s">
        <v>68</v>
      </c>
      <c r="D216" s="83"/>
      <c r="E216" s="83" t="s">
        <v>986</v>
      </c>
      <c r="F216" s="83" t="s">
        <v>987</v>
      </c>
      <c r="G216" s="83" t="s">
        <v>298</v>
      </c>
      <c r="H216" s="83" t="s">
        <v>988</v>
      </c>
      <c r="I216" s="83">
        <v>45</v>
      </c>
      <c r="J216" s="83">
        <f t="shared" si="0"/>
        <v>45</v>
      </c>
      <c r="K216" s="83"/>
      <c r="L216" s="83" t="s">
        <v>145</v>
      </c>
      <c r="M216" s="83">
        <v>15</v>
      </c>
      <c r="N216" s="83">
        <v>0</v>
      </c>
      <c r="O216" s="83" t="s">
        <v>989</v>
      </c>
      <c r="P216" s="83" t="s">
        <v>807</v>
      </c>
      <c r="Q216" s="83" t="s">
        <v>807</v>
      </c>
      <c r="R216" s="150" t="s">
        <v>808</v>
      </c>
    </row>
    <row r="217" s="33" customFormat="1" ht="65" customHeight="1" spans="1:18">
      <c r="A217" s="83" t="s">
        <v>64</v>
      </c>
      <c r="B217" s="83" t="s">
        <v>65</v>
      </c>
      <c r="C217" s="83" t="s">
        <v>68</v>
      </c>
      <c r="D217" s="83"/>
      <c r="E217" s="83" t="s">
        <v>990</v>
      </c>
      <c r="F217" s="83" t="s">
        <v>991</v>
      </c>
      <c r="G217" s="83" t="s">
        <v>298</v>
      </c>
      <c r="H217" s="83" t="s">
        <v>299</v>
      </c>
      <c r="I217" s="83">
        <v>75</v>
      </c>
      <c r="J217" s="83">
        <f t="shared" si="0"/>
        <v>75</v>
      </c>
      <c r="K217" s="83"/>
      <c r="L217" s="83" t="s">
        <v>145</v>
      </c>
      <c r="M217" s="83">
        <v>166</v>
      </c>
      <c r="N217" s="83"/>
      <c r="O217" s="83" t="s">
        <v>992</v>
      </c>
      <c r="P217" s="83" t="s">
        <v>807</v>
      </c>
      <c r="Q217" s="83" t="s">
        <v>807</v>
      </c>
      <c r="R217" s="150" t="s">
        <v>808</v>
      </c>
    </row>
    <row r="218" s="33" customFormat="1" ht="65" customHeight="1" spans="1:18">
      <c r="A218" s="83" t="s">
        <v>64</v>
      </c>
      <c r="B218" s="83" t="s">
        <v>65</v>
      </c>
      <c r="C218" s="83" t="s">
        <v>68</v>
      </c>
      <c r="D218" s="83"/>
      <c r="E218" s="83" t="s">
        <v>993</v>
      </c>
      <c r="F218" s="83" t="s">
        <v>994</v>
      </c>
      <c r="G218" s="83" t="s">
        <v>298</v>
      </c>
      <c r="H218" s="83" t="s">
        <v>794</v>
      </c>
      <c r="I218" s="83">
        <v>80</v>
      </c>
      <c r="J218" s="83">
        <f t="shared" si="0"/>
        <v>80</v>
      </c>
      <c r="K218" s="83"/>
      <c r="L218" s="83" t="s">
        <v>145</v>
      </c>
      <c r="M218" s="83">
        <v>35</v>
      </c>
      <c r="N218" s="83">
        <v>4</v>
      </c>
      <c r="O218" s="83" t="s">
        <v>995</v>
      </c>
      <c r="P218" s="83" t="s">
        <v>807</v>
      </c>
      <c r="Q218" s="83" t="s">
        <v>807</v>
      </c>
      <c r="R218" s="150" t="s">
        <v>808</v>
      </c>
    </row>
    <row r="219" s="33" customFormat="1" ht="65" customHeight="1" spans="1:18">
      <c r="A219" s="83" t="s">
        <v>64</v>
      </c>
      <c r="B219" s="83" t="s">
        <v>65</v>
      </c>
      <c r="C219" s="83" t="s">
        <v>68</v>
      </c>
      <c r="D219" s="83"/>
      <c r="E219" s="83" t="s">
        <v>996</v>
      </c>
      <c r="F219" s="83" t="s">
        <v>997</v>
      </c>
      <c r="G219" s="83" t="s">
        <v>298</v>
      </c>
      <c r="H219" s="83" t="s">
        <v>794</v>
      </c>
      <c r="I219" s="83">
        <v>50</v>
      </c>
      <c r="J219" s="83">
        <f t="shared" si="0"/>
        <v>50</v>
      </c>
      <c r="K219" s="83"/>
      <c r="L219" s="83" t="s">
        <v>145</v>
      </c>
      <c r="M219" s="83">
        <v>64</v>
      </c>
      <c r="N219" s="83">
        <v>12</v>
      </c>
      <c r="O219" s="83" t="s">
        <v>998</v>
      </c>
      <c r="P219" s="83" t="s">
        <v>807</v>
      </c>
      <c r="Q219" s="83" t="s">
        <v>807</v>
      </c>
      <c r="R219" s="150" t="s">
        <v>808</v>
      </c>
    </row>
    <row r="220" s="33" customFormat="1" ht="65" customHeight="1" spans="1:18">
      <c r="A220" s="83" t="s">
        <v>64</v>
      </c>
      <c r="B220" s="83" t="s">
        <v>65</v>
      </c>
      <c r="C220" s="83" t="s">
        <v>68</v>
      </c>
      <c r="D220" s="83"/>
      <c r="E220" s="83" t="s">
        <v>999</v>
      </c>
      <c r="F220" s="83" t="s">
        <v>1000</v>
      </c>
      <c r="G220" s="83" t="s">
        <v>298</v>
      </c>
      <c r="H220" s="83" t="s">
        <v>1001</v>
      </c>
      <c r="I220" s="83">
        <v>30</v>
      </c>
      <c r="J220" s="83">
        <f t="shared" si="0"/>
        <v>30</v>
      </c>
      <c r="K220" s="83"/>
      <c r="L220" s="83" t="s">
        <v>145</v>
      </c>
      <c r="M220" s="83">
        <v>217</v>
      </c>
      <c r="N220" s="83"/>
      <c r="O220" s="83" t="s">
        <v>1002</v>
      </c>
      <c r="P220" s="83" t="s">
        <v>807</v>
      </c>
      <c r="Q220" s="83" t="s">
        <v>807</v>
      </c>
      <c r="R220" s="150" t="s">
        <v>808</v>
      </c>
    </row>
    <row r="221" s="33" customFormat="1" ht="65" customHeight="1" spans="1:18">
      <c r="A221" s="83" t="s">
        <v>64</v>
      </c>
      <c r="B221" s="83" t="s">
        <v>65</v>
      </c>
      <c r="C221" s="83" t="s">
        <v>68</v>
      </c>
      <c r="D221" s="83"/>
      <c r="E221" s="83" t="s">
        <v>1003</v>
      </c>
      <c r="F221" s="83" t="s">
        <v>1004</v>
      </c>
      <c r="G221" s="83" t="s">
        <v>298</v>
      </c>
      <c r="H221" s="83" t="s">
        <v>1005</v>
      </c>
      <c r="I221" s="83">
        <v>100</v>
      </c>
      <c r="J221" s="83">
        <f t="shared" si="0"/>
        <v>100</v>
      </c>
      <c r="K221" s="83"/>
      <c r="L221" s="83" t="s">
        <v>145</v>
      </c>
      <c r="M221" s="83">
        <v>37</v>
      </c>
      <c r="N221" s="83">
        <v>7</v>
      </c>
      <c r="O221" s="83" t="s">
        <v>1006</v>
      </c>
      <c r="P221" s="83" t="s">
        <v>807</v>
      </c>
      <c r="Q221" s="83" t="s">
        <v>807</v>
      </c>
      <c r="R221" s="150" t="s">
        <v>808</v>
      </c>
    </row>
    <row r="222" s="33" customFormat="1" ht="65" customHeight="1" spans="1:18">
      <c r="A222" s="83" t="s">
        <v>64</v>
      </c>
      <c r="B222" s="83" t="s">
        <v>65</v>
      </c>
      <c r="C222" s="83" t="s">
        <v>68</v>
      </c>
      <c r="D222" s="83"/>
      <c r="E222" s="83" t="s">
        <v>1007</v>
      </c>
      <c r="F222" s="83" t="s">
        <v>1008</v>
      </c>
      <c r="G222" s="83" t="s">
        <v>298</v>
      </c>
      <c r="H222" s="83" t="s">
        <v>1005</v>
      </c>
      <c r="I222" s="83">
        <v>100</v>
      </c>
      <c r="J222" s="83">
        <f t="shared" si="0"/>
        <v>100</v>
      </c>
      <c r="K222" s="83"/>
      <c r="L222" s="83" t="s">
        <v>145</v>
      </c>
      <c r="M222" s="83">
        <v>76</v>
      </c>
      <c r="N222" s="83">
        <v>2</v>
      </c>
      <c r="O222" s="83" t="s">
        <v>1009</v>
      </c>
      <c r="P222" s="83" t="s">
        <v>807</v>
      </c>
      <c r="Q222" s="83" t="s">
        <v>807</v>
      </c>
      <c r="R222" s="150" t="s">
        <v>808</v>
      </c>
    </row>
    <row r="223" s="33" customFormat="1" ht="65" customHeight="1" spans="1:18">
      <c r="A223" s="83" t="s">
        <v>64</v>
      </c>
      <c r="B223" s="83" t="s">
        <v>65</v>
      </c>
      <c r="C223" s="83" t="s">
        <v>68</v>
      </c>
      <c r="D223" s="83"/>
      <c r="E223" s="83" t="s">
        <v>1010</v>
      </c>
      <c r="F223" s="83" t="s">
        <v>1011</v>
      </c>
      <c r="G223" s="83" t="s">
        <v>298</v>
      </c>
      <c r="H223" s="83" t="s">
        <v>734</v>
      </c>
      <c r="I223" s="83">
        <v>40</v>
      </c>
      <c r="J223" s="83">
        <f t="shared" si="0"/>
        <v>40</v>
      </c>
      <c r="K223" s="83"/>
      <c r="L223" s="83" t="s">
        <v>145</v>
      </c>
      <c r="M223" s="83">
        <v>42</v>
      </c>
      <c r="N223" s="83">
        <v>0</v>
      </c>
      <c r="O223" s="83" t="s">
        <v>1012</v>
      </c>
      <c r="P223" s="83" t="s">
        <v>807</v>
      </c>
      <c r="Q223" s="83" t="s">
        <v>807</v>
      </c>
      <c r="R223" s="150" t="s">
        <v>808</v>
      </c>
    </row>
    <row r="224" s="33" customFormat="1" ht="65" customHeight="1" spans="1:18">
      <c r="A224" s="83" t="s">
        <v>64</v>
      </c>
      <c r="B224" s="83" t="s">
        <v>65</v>
      </c>
      <c r="C224" s="83" t="s">
        <v>68</v>
      </c>
      <c r="D224" s="83"/>
      <c r="E224" s="83" t="s">
        <v>1013</v>
      </c>
      <c r="F224" s="83" t="s">
        <v>1014</v>
      </c>
      <c r="G224" s="83" t="s">
        <v>298</v>
      </c>
      <c r="H224" s="83" t="s">
        <v>734</v>
      </c>
      <c r="I224" s="83">
        <v>15</v>
      </c>
      <c r="J224" s="83">
        <f t="shared" si="0"/>
        <v>15</v>
      </c>
      <c r="K224" s="83"/>
      <c r="L224" s="83" t="s">
        <v>145</v>
      </c>
      <c r="M224" s="83">
        <v>56</v>
      </c>
      <c r="N224" s="83">
        <v>9</v>
      </c>
      <c r="O224" s="83" t="s">
        <v>1015</v>
      </c>
      <c r="P224" s="83" t="s">
        <v>807</v>
      </c>
      <c r="Q224" s="83" t="s">
        <v>807</v>
      </c>
      <c r="R224" s="150" t="s">
        <v>808</v>
      </c>
    </row>
    <row r="225" s="33" customFormat="1" ht="65" customHeight="1" spans="1:18">
      <c r="A225" s="83" t="s">
        <v>64</v>
      </c>
      <c r="B225" s="83" t="s">
        <v>65</v>
      </c>
      <c r="C225" s="83" t="s">
        <v>68</v>
      </c>
      <c r="D225" s="83"/>
      <c r="E225" s="83" t="s">
        <v>1016</v>
      </c>
      <c r="F225" s="83" t="s">
        <v>1017</v>
      </c>
      <c r="G225" s="83" t="s">
        <v>298</v>
      </c>
      <c r="H225" s="83" t="s">
        <v>734</v>
      </c>
      <c r="I225" s="83">
        <v>40</v>
      </c>
      <c r="J225" s="83">
        <f t="shared" si="0"/>
        <v>40</v>
      </c>
      <c r="K225" s="83"/>
      <c r="L225" s="83" t="s">
        <v>145</v>
      </c>
      <c r="M225" s="83">
        <v>108</v>
      </c>
      <c r="N225" s="83">
        <v>12</v>
      </c>
      <c r="O225" s="83" t="s">
        <v>1018</v>
      </c>
      <c r="P225" s="83" t="s">
        <v>807</v>
      </c>
      <c r="Q225" s="83" t="s">
        <v>807</v>
      </c>
      <c r="R225" s="150" t="s">
        <v>808</v>
      </c>
    </row>
    <row r="226" s="33" customFormat="1" ht="65" customHeight="1" spans="1:18">
      <c r="A226" s="83" t="s">
        <v>64</v>
      </c>
      <c r="B226" s="83" t="s">
        <v>65</v>
      </c>
      <c r="C226" s="83" t="s">
        <v>68</v>
      </c>
      <c r="D226" s="83"/>
      <c r="E226" s="83" t="s">
        <v>1019</v>
      </c>
      <c r="F226" s="83" t="s">
        <v>1020</v>
      </c>
      <c r="G226" s="83" t="s">
        <v>298</v>
      </c>
      <c r="H226" s="83" t="s">
        <v>734</v>
      </c>
      <c r="I226" s="83">
        <v>35</v>
      </c>
      <c r="J226" s="83">
        <f t="shared" si="0"/>
        <v>35</v>
      </c>
      <c r="K226" s="83"/>
      <c r="L226" s="83" t="s">
        <v>145</v>
      </c>
      <c r="M226" s="83">
        <v>28</v>
      </c>
      <c r="N226" s="83">
        <v>0</v>
      </c>
      <c r="O226" s="83" t="s">
        <v>1021</v>
      </c>
      <c r="P226" s="83" t="s">
        <v>807</v>
      </c>
      <c r="Q226" s="83" t="s">
        <v>807</v>
      </c>
      <c r="R226" s="150" t="s">
        <v>808</v>
      </c>
    </row>
    <row r="227" s="33" customFormat="1" ht="65" customHeight="1" spans="1:18">
      <c r="A227" s="83" t="s">
        <v>64</v>
      </c>
      <c r="B227" s="83" t="s">
        <v>65</v>
      </c>
      <c r="C227" s="83" t="s">
        <v>68</v>
      </c>
      <c r="D227" s="83"/>
      <c r="E227" s="83" t="s">
        <v>1022</v>
      </c>
      <c r="F227" s="83" t="s">
        <v>1023</v>
      </c>
      <c r="G227" s="83" t="s">
        <v>276</v>
      </c>
      <c r="H227" s="83" t="s">
        <v>1024</v>
      </c>
      <c r="I227" s="83">
        <v>70</v>
      </c>
      <c r="J227" s="83">
        <f t="shared" si="0"/>
        <v>70</v>
      </c>
      <c r="K227" s="83"/>
      <c r="L227" s="83" t="s">
        <v>145</v>
      </c>
      <c r="M227" s="83">
        <v>73</v>
      </c>
      <c r="N227" s="83"/>
      <c r="O227" s="83" t="s">
        <v>1025</v>
      </c>
      <c r="P227" s="83" t="s">
        <v>807</v>
      </c>
      <c r="Q227" s="83" t="s">
        <v>807</v>
      </c>
      <c r="R227" s="150" t="s">
        <v>808</v>
      </c>
    </row>
    <row r="228" s="33" customFormat="1" ht="65" customHeight="1" spans="1:18">
      <c r="A228" s="83" t="s">
        <v>64</v>
      </c>
      <c r="B228" s="83" t="s">
        <v>65</v>
      </c>
      <c r="C228" s="83" t="s">
        <v>68</v>
      </c>
      <c r="D228" s="83"/>
      <c r="E228" s="83" t="s">
        <v>1026</v>
      </c>
      <c r="F228" s="83" t="s">
        <v>1027</v>
      </c>
      <c r="G228" s="83" t="s">
        <v>276</v>
      </c>
      <c r="H228" s="83" t="s">
        <v>1028</v>
      </c>
      <c r="I228" s="83">
        <v>50</v>
      </c>
      <c r="J228" s="83">
        <f t="shared" ref="J228:J259" si="1">I228</f>
        <v>50</v>
      </c>
      <c r="K228" s="83"/>
      <c r="L228" s="83" t="s">
        <v>145</v>
      </c>
      <c r="M228" s="83">
        <v>72</v>
      </c>
      <c r="N228" s="83">
        <v>8</v>
      </c>
      <c r="O228" s="83" t="s">
        <v>1029</v>
      </c>
      <c r="P228" s="83" t="s">
        <v>807</v>
      </c>
      <c r="Q228" s="83" t="s">
        <v>807</v>
      </c>
      <c r="R228" s="150" t="s">
        <v>808</v>
      </c>
    </row>
    <row r="229" s="33" customFormat="1" ht="65" customHeight="1" spans="1:18">
      <c r="A229" s="83" t="s">
        <v>64</v>
      </c>
      <c r="B229" s="83" t="s">
        <v>65</v>
      </c>
      <c r="C229" s="83" t="s">
        <v>68</v>
      </c>
      <c r="D229" s="83"/>
      <c r="E229" s="83" t="s">
        <v>1030</v>
      </c>
      <c r="F229" s="144" t="s">
        <v>1031</v>
      </c>
      <c r="G229" s="83" t="s">
        <v>276</v>
      </c>
      <c r="H229" s="83" t="s">
        <v>1032</v>
      </c>
      <c r="I229" s="83">
        <v>40</v>
      </c>
      <c r="J229" s="83">
        <f t="shared" si="1"/>
        <v>40</v>
      </c>
      <c r="K229" s="83"/>
      <c r="L229" s="83" t="s">
        <v>145</v>
      </c>
      <c r="M229" s="83">
        <v>45</v>
      </c>
      <c r="N229" s="83">
        <v>2</v>
      </c>
      <c r="O229" s="83" t="s">
        <v>1033</v>
      </c>
      <c r="P229" s="83" t="s">
        <v>807</v>
      </c>
      <c r="Q229" s="83" t="s">
        <v>807</v>
      </c>
      <c r="R229" s="150" t="s">
        <v>808</v>
      </c>
    </row>
    <row r="230" s="33" customFormat="1" ht="65" customHeight="1" spans="1:18">
      <c r="A230" s="83" t="s">
        <v>64</v>
      </c>
      <c r="B230" s="83" t="s">
        <v>65</v>
      </c>
      <c r="C230" s="83" t="s">
        <v>68</v>
      </c>
      <c r="D230" s="83"/>
      <c r="E230" s="83" t="s">
        <v>1034</v>
      </c>
      <c r="F230" s="83" t="s">
        <v>1035</v>
      </c>
      <c r="G230" s="83" t="s">
        <v>276</v>
      </c>
      <c r="H230" s="83" t="s">
        <v>1036</v>
      </c>
      <c r="I230" s="83">
        <v>60</v>
      </c>
      <c r="J230" s="83">
        <f t="shared" si="1"/>
        <v>60</v>
      </c>
      <c r="K230" s="83"/>
      <c r="L230" s="83" t="s">
        <v>145</v>
      </c>
      <c r="M230" s="83">
        <v>168</v>
      </c>
      <c r="N230" s="83">
        <v>8</v>
      </c>
      <c r="O230" s="83" t="s">
        <v>1037</v>
      </c>
      <c r="P230" s="83" t="s">
        <v>807</v>
      </c>
      <c r="Q230" s="83" t="s">
        <v>807</v>
      </c>
      <c r="R230" s="150" t="s">
        <v>808</v>
      </c>
    </row>
    <row r="231" s="33" customFormat="1" ht="65" customHeight="1" spans="1:18">
      <c r="A231" s="83" t="s">
        <v>64</v>
      </c>
      <c r="B231" s="83" t="s">
        <v>65</v>
      </c>
      <c r="C231" s="83" t="s">
        <v>68</v>
      </c>
      <c r="D231" s="83"/>
      <c r="E231" s="83" t="s">
        <v>1038</v>
      </c>
      <c r="F231" s="83" t="s">
        <v>1039</v>
      </c>
      <c r="G231" s="83" t="s">
        <v>276</v>
      </c>
      <c r="H231" s="83" t="s">
        <v>1040</v>
      </c>
      <c r="I231" s="83">
        <v>75</v>
      </c>
      <c r="J231" s="83">
        <f t="shared" si="1"/>
        <v>75</v>
      </c>
      <c r="K231" s="83"/>
      <c r="L231" s="83" t="s">
        <v>145</v>
      </c>
      <c r="M231" s="83">
        <v>34</v>
      </c>
      <c r="N231" s="83">
        <v>4</v>
      </c>
      <c r="O231" s="83" t="s">
        <v>1041</v>
      </c>
      <c r="P231" s="83" t="s">
        <v>807</v>
      </c>
      <c r="Q231" s="83" t="s">
        <v>807</v>
      </c>
      <c r="R231" s="150" t="s">
        <v>808</v>
      </c>
    </row>
    <row r="232" s="33" customFormat="1" ht="65" customHeight="1" spans="1:18">
      <c r="A232" s="83" t="s">
        <v>64</v>
      </c>
      <c r="B232" s="83" t="s">
        <v>65</v>
      </c>
      <c r="C232" s="83" t="s">
        <v>68</v>
      </c>
      <c r="D232" s="83"/>
      <c r="E232" s="83" t="s">
        <v>1042</v>
      </c>
      <c r="F232" s="152" t="s">
        <v>1043</v>
      </c>
      <c r="G232" s="83" t="s">
        <v>276</v>
      </c>
      <c r="H232" s="83" t="s">
        <v>1044</v>
      </c>
      <c r="I232" s="83">
        <v>75</v>
      </c>
      <c r="J232" s="83">
        <f t="shared" si="1"/>
        <v>75</v>
      </c>
      <c r="K232" s="83"/>
      <c r="L232" s="83" t="s">
        <v>145</v>
      </c>
      <c r="M232" s="83">
        <v>120</v>
      </c>
      <c r="N232" s="83">
        <v>1</v>
      </c>
      <c r="O232" s="83" t="s">
        <v>1045</v>
      </c>
      <c r="P232" s="83" t="s">
        <v>807</v>
      </c>
      <c r="Q232" s="83" t="s">
        <v>807</v>
      </c>
      <c r="R232" s="150" t="s">
        <v>808</v>
      </c>
    </row>
    <row r="233" s="33" customFormat="1" ht="65" customHeight="1" spans="1:18">
      <c r="A233" s="83" t="s">
        <v>64</v>
      </c>
      <c r="B233" s="83" t="s">
        <v>65</v>
      </c>
      <c r="C233" s="83" t="s">
        <v>68</v>
      </c>
      <c r="D233" s="83"/>
      <c r="E233" s="83" t="s">
        <v>1046</v>
      </c>
      <c r="F233" s="144" t="s">
        <v>1047</v>
      </c>
      <c r="G233" s="83" t="s">
        <v>276</v>
      </c>
      <c r="H233" s="83" t="s">
        <v>1048</v>
      </c>
      <c r="I233" s="83">
        <v>60</v>
      </c>
      <c r="J233" s="83">
        <f t="shared" si="1"/>
        <v>60</v>
      </c>
      <c r="K233" s="83"/>
      <c r="L233" s="83" t="s">
        <v>145</v>
      </c>
      <c r="M233" s="83">
        <v>40</v>
      </c>
      <c r="N233" s="83">
        <v>5</v>
      </c>
      <c r="O233" s="83" t="s">
        <v>1049</v>
      </c>
      <c r="P233" s="83" t="s">
        <v>807</v>
      </c>
      <c r="Q233" s="83" t="s">
        <v>807</v>
      </c>
      <c r="R233" s="150" t="s">
        <v>808</v>
      </c>
    </row>
    <row r="234" s="33" customFormat="1" ht="65" customHeight="1" spans="1:18">
      <c r="A234" s="83" t="s">
        <v>64</v>
      </c>
      <c r="B234" s="83" t="s">
        <v>65</v>
      </c>
      <c r="C234" s="83" t="s">
        <v>68</v>
      </c>
      <c r="D234" s="83"/>
      <c r="E234" s="83" t="s">
        <v>1050</v>
      </c>
      <c r="F234" s="152" t="s">
        <v>1051</v>
      </c>
      <c r="G234" s="83" t="s">
        <v>276</v>
      </c>
      <c r="H234" s="83" t="s">
        <v>1052</v>
      </c>
      <c r="I234" s="83">
        <v>50</v>
      </c>
      <c r="J234" s="83">
        <f t="shared" si="1"/>
        <v>50</v>
      </c>
      <c r="K234" s="83"/>
      <c r="L234" s="83" t="s">
        <v>145</v>
      </c>
      <c r="M234" s="83">
        <v>42</v>
      </c>
      <c r="N234" s="83">
        <v>4</v>
      </c>
      <c r="O234" s="83" t="s">
        <v>1053</v>
      </c>
      <c r="P234" s="83" t="s">
        <v>807</v>
      </c>
      <c r="Q234" s="83" t="s">
        <v>807</v>
      </c>
      <c r="R234" s="150" t="s">
        <v>808</v>
      </c>
    </row>
    <row r="235" s="33" customFormat="1" ht="65" customHeight="1" spans="1:18">
      <c r="A235" s="83" t="s">
        <v>64</v>
      </c>
      <c r="B235" s="83" t="s">
        <v>65</v>
      </c>
      <c r="C235" s="83" t="s">
        <v>68</v>
      </c>
      <c r="D235" s="83"/>
      <c r="E235" s="83" t="s">
        <v>1054</v>
      </c>
      <c r="F235" s="83" t="s">
        <v>1055</v>
      </c>
      <c r="G235" s="83" t="s">
        <v>276</v>
      </c>
      <c r="H235" s="83" t="s">
        <v>1056</v>
      </c>
      <c r="I235" s="83">
        <v>60</v>
      </c>
      <c r="J235" s="83">
        <f t="shared" si="1"/>
        <v>60</v>
      </c>
      <c r="K235" s="83"/>
      <c r="L235" s="83" t="s">
        <v>145</v>
      </c>
      <c r="M235" s="83">
        <v>54</v>
      </c>
      <c r="N235" s="83">
        <v>7</v>
      </c>
      <c r="O235" s="83" t="s">
        <v>1057</v>
      </c>
      <c r="P235" s="83" t="s">
        <v>807</v>
      </c>
      <c r="Q235" s="83" t="s">
        <v>807</v>
      </c>
      <c r="R235" s="150" t="s">
        <v>808</v>
      </c>
    </row>
    <row r="236" s="33" customFormat="1" ht="65" customHeight="1" spans="1:18">
      <c r="A236" s="83" t="s">
        <v>64</v>
      </c>
      <c r="B236" s="83" t="s">
        <v>65</v>
      </c>
      <c r="C236" s="83" t="s">
        <v>68</v>
      </c>
      <c r="D236" s="83"/>
      <c r="E236" s="83" t="s">
        <v>1058</v>
      </c>
      <c r="F236" s="144" t="s">
        <v>1059</v>
      </c>
      <c r="G236" s="83" t="s">
        <v>276</v>
      </c>
      <c r="H236" s="83" t="s">
        <v>1060</v>
      </c>
      <c r="I236" s="83">
        <v>75</v>
      </c>
      <c r="J236" s="83">
        <f t="shared" si="1"/>
        <v>75</v>
      </c>
      <c r="K236" s="83"/>
      <c r="L236" s="83" t="s">
        <v>145</v>
      </c>
      <c r="M236" s="83">
        <v>31</v>
      </c>
      <c r="N236" s="83">
        <v>1</v>
      </c>
      <c r="O236" s="83" t="s">
        <v>1061</v>
      </c>
      <c r="P236" s="83" t="s">
        <v>807</v>
      </c>
      <c r="Q236" s="83" t="s">
        <v>807</v>
      </c>
      <c r="R236" s="150" t="s">
        <v>808</v>
      </c>
    </row>
    <row r="237" s="33" customFormat="1" ht="65" customHeight="1" spans="1:18">
      <c r="A237" s="83" t="s">
        <v>64</v>
      </c>
      <c r="B237" s="83" t="s">
        <v>65</v>
      </c>
      <c r="C237" s="83" t="s">
        <v>68</v>
      </c>
      <c r="D237" s="83"/>
      <c r="E237" s="83" t="s">
        <v>1062</v>
      </c>
      <c r="F237" s="83" t="s">
        <v>1063</v>
      </c>
      <c r="G237" s="83" t="s">
        <v>276</v>
      </c>
      <c r="H237" s="83" t="s">
        <v>1064</v>
      </c>
      <c r="I237" s="83">
        <v>80</v>
      </c>
      <c r="J237" s="83">
        <f t="shared" si="1"/>
        <v>80</v>
      </c>
      <c r="K237" s="83"/>
      <c r="L237" s="83" t="s">
        <v>145</v>
      </c>
      <c r="M237" s="83">
        <v>77</v>
      </c>
      <c r="N237" s="83">
        <v>2</v>
      </c>
      <c r="O237" s="83" t="s">
        <v>1065</v>
      </c>
      <c r="P237" s="83" t="s">
        <v>807</v>
      </c>
      <c r="Q237" s="83" t="s">
        <v>807</v>
      </c>
      <c r="R237" s="150" t="s">
        <v>808</v>
      </c>
    </row>
    <row r="238" s="33" customFormat="1" ht="65" customHeight="1" spans="1:18">
      <c r="A238" s="83" t="s">
        <v>64</v>
      </c>
      <c r="B238" s="83" t="s">
        <v>65</v>
      </c>
      <c r="C238" s="83" t="s">
        <v>68</v>
      </c>
      <c r="D238" s="83"/>
      <c r="E238" s="83" t="s">
        <v>1066</v>
      </c>
      <c r="F238" s="83" t="s">
        <v>1067</v>
      </c>
      <c r="G238" s="83" t="s">
        <v>276</v>
      </c>
      <c r="H238" s="83" t="s">
        <v>294</v>
      </c>
      <c r="I238" s="83">
        <v>80</v>
      </c>
      <c r="J238" s="83">
        <f t="shared" si="1"/>
        <v>80</v>
      </c>
      <c r="K238" s="83"/>
      <c r="L238" s="83" t="s">
        <v>145</v>
      </c>
      <c r="M238" s="83">
        <v>120</v>
      </c>
      <c r="N238" s="83">
        <v>20</v>
      </c>
      <c r="O238" s="83" t="s">
        <v>1068</v>
      </c>
      <c r="P238" s="83" t="s">
        <v>807</v>
      </c>
      <c r="Q238" s="83" t="s">
        <v>807</v>
      </c>
      <c r="R238" s="150" t="s">
        <v>808</v>
      </c>
    </row>
    <row r="239" s="33" customFormat="1" ht="65" customHeight="1" spans="1:18">
      <c r="A239" s="83" t="s">
        <v>64</v>
      </c>
      <c r="B239" s="83" t="s">
        <v>65</v>
      </c>
      <c r="C239" s="83" t="s">
        <v>68</v>
      </c>
      <c r="D239" s="83"/>
      <c r="E239" s="83" t="s">
        <v>1069</v>
      </c>
      <c r="F239" s="144" t="s">
        <v>1070</v>
      </c>
      <c r="G239" s="83" t="s">
        <v>507</v>
      </c>
      <c r="H239" s="83" t="s">
        <v>1071</v>
      </c>
      <c r="I239" s="83">
        <v>40</v>
      </c>
      <c r="J239" s="83">
        <f t="shared" si="1"/>
        <v>40</v>
      </c>
      <c r="K239" s="83"/>
      <c r="L239" s="83" t="s">
        <v>145</v>
      </c>
      <c r="M239" s="83">
        <v>46</v>
      </c>
      <c r="N239" s="83">
        <v>12</v>
      </c>
      <c r="O239" s="83" t="s">
        <v>1072</v>
      </c>
      <c r="P239" s="83" t="s">
        <v>807</v>
      </c>
      <c r="Q239" s="83" t="s">
        <v>807</v>
      </c>
      <c r="R239" s="150" t="s">
        <v>808</v>
      </c>
    </row>
    <row r="240" s="33" customFormat="1" ht="65" customHeight="1" spans="1:18">
      <c r="A240" s="83" t="s">
        <v>64</v>
      </c>
      <c r="B240" s="83" t="s">
        <v>65</v>
      </c>
      <c r="C240" s="83" t="s">
        <v>68</v>
      </c>
      <c r="D240" s="83"/>
      <c r="E240" s="83" t="s">
        <v>1073</v>
      </c>
      <c r="F240" s="152" t="s">
        <v>1074</v>
      </c>
      <c r="G240" s="83" t="s">
        <v>507</v>
      </c>
      <c r="H240" s="83" t="s">
        <v>1075</v>
      </c>
      <c r="I240" s="83">
        <v>60</v>
      </c>
      <c r="J240" s="83">
        <f t="shared" si="1"/>
        <v>60</v>
      </c>
      <c r="K240" s="83"/>
      <c r="L240" s="83" t="s">
        <v>145</v>
      </c>
      <c r="M240" s="83">
        <v>155</v>
      </c>
      <c r="N240" s="83">
        <v>11</v>
      </c>
      <c r="O240" s="83" t="s">
        <v>1076</v>
      </c>
      <c r="P240" s="83" t="s">
        <v>807</v>
      </c>
      <c r="Q240" s="83" t="s">
        <v>807</v>
      </c>
      <c r="R240" s="150" t="s">
        <v>808</v>
      </c>
    </row>
    <row r="241" s="33" customFormat="1" ht="65" customHeight="1" spans="1:18">
      <c r="A241" s="83" t="s">
        <v>64</v>
      </c>
      <c r="B241" s="83" t="s">
        <v>65</v>
      </c>
      <c r="C241" s="83" t="s">
        <v>68</v>
      </c>
      <c r="D241" s="83"/>
      <c r="E241" s="83" t="s">
        <v>1077</v>
      </c>
      <c r="F241" s="83" t="s">
        <v>1078</v>
      </c>
      <c r="G241" s="83" t="s">
        <v>252</v>
      </c>
      <c r="H241" s="83" t="s">
        <v>253</v>
      </c>
      <c r="I241" s="83">
        <v>60</v>
      </c>
      <c r="J241" s="83">
        <f t="shared" si="1"/>
        <v>60</v>
      </c>
      <c r="K241" s="83"/>
      <c r="L241" s="83" t="s">
        <v>145</v>
      </c>
      <c r="M241" s="83">
        <v>115</v>
      </c>
      <c r="N241" s="83">
        <v>12</v>
      </c>
      <c r="O241" s="83" t="s">
        <v>1079</v>
      </c>
      <c r="P241" s="83" t="s">
        <v>807</v>
      </c>
      <c r="Q241" s="83" t="s">
        <v>807</v>
      </c>
      <c r="R241" s="150" t="s">
        <v>808</v>
      </c>
    </row>
    <row r="242" s="33" customFormat="1" ht="65" customHeight="1" spans="1:18">
      <c r="A242" s="83" t="s">
        <v>64</v>
      </c>
      <c r="B242" s="83" t="s">
        <v>65</v>
      </c>
      <c r="C242" s="83" t="s">
        <v>68</v>
      </c>
      <c r="D242" s="83"/>
      <c r="E242" s="83" t="s">
        <v>1080</v>
      </c>
      <c r="F242" s="83" t="s">
        <v>1081</v>
      </c>
      <c r="G242" s="83" t="s">
        <v>252</v>
      </c>
      <c r="H242" s="83" t="s">
        <v>262</v>
      </c>
      <c r="I242" s="83">
        <v>40</v>
      </c>
      <c r="J242" s="83">
        <f t="shared" si="1"/>
        <v>40</v>
      </c>
      <c r="K242" s="83"/>
      <c r="L242" s="83" t="s">
        <v>145</v>
      </c>
      <c r="M242" s="83">
        <v>260</v>
      </c>
      <c r="N242" s="83">
        <v>10</v>
      </c>
      <c r="O242" s="83" t="s">
        <v>1082</v>
      </c>
      <c r="P242" s="83" t="s">
        <v>807</v>
      </c>
      <c r="Q242" s="83" t="s">
        <v>807</v>
      </c>
      <c r="R242" s="150" t="s">
        <v>808</v>
      </c>
    </row>
    <row r="243" s="33" customFormat="1" ht="65" customHeight="1" spans="1:18">
      <c r="A243" s="83" t="s">
        <v>64</v>
      </c>
      <c r="B243" s="83" t="s">
        <v>65</v>
      </c>
      <c r="C243" s="83" t="s">
        <v>68</v>
      </c>
      <c r="D243" s="83"/>
      <c r="E243" s="83" t="s">
        <v>1083</v>
      </c>
      <c r="F243" s="83" t="s">
        <v>1084</v>
      </c>
      <c r="G243" s="83" t="s">
        <v>252</v>
      </c>
      <c r="H243" s="83" t="s">
        <v>1085</v>
      </c>
      <c r="I243" s="83">
        <v>35</v>
      </c>
      <c r="J243" s="83">
        <f t="shared" si="1"/>
        <v>35</v>
      </c>
      <c r="K243" s="83"/>
      <c r="L243" s="83" t="s">
        <v>145</v>
      </c>
      <c r="M243" s="83">
        <v>99</v>
      </c>
      <c r="N243" s="83">
        <v>1</v>
      </c>
      <c r="O243" s="83" t="s">
        <v>1086</v>
      </c>
      <c r="P243" s="83" t="s">
        <v>807</v>
      </c>
      <c r="Q243" s="83" t="s">
        <v>807</v>
      </c>
      <c r="R243" s="150" t="s">
        <v>808</v>
      </c>
    </row>
    <row r="244" s="33" customFormat="1" ht="65" customHeight="1" spans="1:18">
      <c r="A244" s="83" t="s">
        <v>64</v>
      </c>
      <c r="B244" s="83" t="s">
        <v>65</v>
      </c>
      <c r="C244" s="83" t="s">
        <v>68</v>
      </c>
      <c r="D244" s="83"/>
      <c r="E244" s="83" t="s">
        <v>1087</v>
      </c>
      <c r="F244" s="83" t="s">
        <v>1088</v>
      </c>
      <c r="G244" s="83" t="s">
        <v>252</v>
      </c>
      <c r="H244" s="83" t="s">
        <v>1089</v>
      </c>
      <c r="I244" s="83">
        <v>20</v>
      </c>
      <c r="J244" s="83">
        <f t="shared" si="1"/>
        <v>20</v>
      </c>
      <c r="K244" s="83"/>
      <c r="L244" s="83" t="s">
        <v>145</v>
      </c>
      <c r="M244" s="83">
        <v>96</v>
      </c>
      <c r="N244" s="83">
        <v>3</v>
      </c>
      <c r="O244" s="83" t="s">
        <v>1090</v>
      </c>
      <c r="P244" s="83" t="s">
        <v>807</v>
      </c>
      <c r="Q244" s="83" t="s">
        <v>807</v>
      </c>
      <c r="R244" s="150" t="s">
        <v>808</v>
      </c>
    </row>
    <row r="245" s="33" customFormat="1" ht="65" customHeight="1" spans="1:18">
      <c r="A245" s="83" t="s">
        <v>64</v>
      </c>
      <c r="B245" s="83" t="s">
        <v>65</v>
      </c>
      <c r="C245" s="83" t="s">
        <v>68</v>
      </c>
      <c r="D245" s="83"/>
      <c r="E245" s="83" t="s">
        <v>1091</v>
      </c>
      <c r="F245" s="83" t="s">
        <v>1092</v>
      </c>
      <c r="G245" s="83" t="s">
        <v>1093</v>
      </c>
      <c r="H245" s="83" t="s">
        <v>1094</v>
      </c>
      <c r="I245" s="83">
        <v>150</v>
      </c>
      <c r="J245" s="83">
        <f t="shared" si="1"/>
        <v>150</v>
      </c>
      <c r="K245" s="83"/>
      <c r="L245" s="83" t="s">
        <v>145</v>
      </c>
      <c r="M245" s="83">
        <v>398</v>
      </c>
      <c r="N245" s="83">
        <v>41</v>
      </c>
      <c r="O245" s="83" t="s">
        <v>1095</v>
      </c>
      <c r="P245" s="83" t="s">
        <v>807</v>
      </c>
      <c r="Q245" s="83" t="s">
        <v>807</v>
      </c>
      <c r="R245" s="150" t="s">
        <v>808</v>
      </c>
    </row>
    <row r="246" s="33" customFormat="1" ht="65" customHeight="1" spans="1:18">
      <c r="A246" s="83" t="s">
        <v>64</v>
      </c>
      <c r="B246" s="83" t="s">
        <v>65</v>
      </c>
      <c r="C246" s="83" t="s">
        <v>68</v>
      </c>
      <c r="D246" s="83"/>
      <c r="E246" s="83" t="s">
        <v>1096</v>
      </c>
      <c r="F246" s="83" t="s">
        <v>1097</v>
      </c>
      <c r="G246" s="83" t="s">
        <v>478</v>
      </c>
      <c r="H246" s="83" t="s">
        <v>1098</v>
      </c>
      <c r="I246" s="83">
        <v>60</v>
      </c>
      <c r="J246" s="83">
        <f t="shared" si="1"/>
        <v>60</v>
      </c>
      <c r="K246" s="83"/>
      <c r="L246" s="83" t="s">
        <v>145</v>
      </c>
      <c r="M246" s="83">
        <v>45</v>
      </c>
      <c r="N246" s="83">
        <v>2</v>
      </c>
      <c r="O246" s="83" t="s">
        <v>1099</v>
      </c>
      <c r="P246" s="83" t="s">
        <v>807</v>
      </c>
      <c r="Q246" s="83" t="s">
        <v>807</v>
      </c>
      <c r="R246" s="150" t="s">
        <v>808</v>
      </c>
    </row>
    <row r="247" s="33" customFormat="1" ht="65" customHeight="1" spans="1:18">
      <c r="A247" s="83" t="s">
        <v>64</v>
      </c>
      <c r="B247" s="83" t="s">
        <v>65</v>
      </c>
      <c r="C247" s="83" t="s">
        <v>68</v>
      </c>
      <c r="D247" s="83"/>
      <c r="E247" s="83" t="s">
        <v>1100</v>
      </c>
      <c r="F247" s="83" t="s">
        <v>1101</v>
      </c>
      <c r="G247" s="83" t="s">
        <v>478</v>
      </c>
      <c r="H247" s="83" t="s">
        <v>1102</v>
      </c>
      <c r="I247" s="83">
        <v>70</v>
      </c>
      <c r="J247" s="83">
        <f t="shared" si="1"/>
        <v>70</v>
      </c>
      <c r="K247" s="83"/>
      <c r="L247" s="83" t="s">
        <v>145</v>
      </c>
      <c r="M247" s="83">
        <v>78</v>
      </c>
      <c r="N247" s="83">
        <v>5</v>
      </c>
      <c r="O247" s="83" t="s">
        <v>1103</v>
      </c>
      <c r="P247" s="83" t="s">
        <v>807</v>
      </c>
      <c r="Q247" s="83" t="s">
        <v>807</v>
      </c>
      <c r="R247" s="150" t="s">
        <v>808</v>
      </c>
    </row>
    <row r="248" s="33" customFormat="1" ht="65" customHeight="1" spans="1:18">
      <c r="A248" s="83" t="s">
        <v>64</v>
      </c>
      <c r="B248" s="83" t="s">
        <v>65</v>
      </c>
      <c r="C248" s="83" t="s">
        <v>68</v>
      </c>
      <c r="D248" s="83"/>
      <c r="E248" s="83" t="s">
        <v>1104</v>
      </c>
      <c r="F248" s="83" t="s">
        <v>1105</v>
      </c>
      <c r="G248" s="83" t="s">
        <v>478</v>
      </c>
      <c r="H248" s="83" t="s">
        <v>617</v>
      </c>
      <c r="I248" s="83">
        <v>50</v>
      </c>
      <c r="J248" s="83">
        <f t="shared" si="1"/>
        <v>50</v>
      </c>
      <c r="K248" s="83"/>
      <c r="L248" s="83" t="s">
        <v>145</v>
      </c>
      <c r="M248" s="83">
        <v>75</v>
      </c>
      <c r="N248" s="83">
        <v>8</v>
      </c>
      <c r="O248" s="83" t="s">
        <v>1106</v>
      </c>
      <c r="P248" s="83" t="s">
        <v>807</v>
      </c>
      <c r="Q248" s="83" t="s">
        <v>807</v>
      </c>
      <c r="R248" s="150" t="s">
        <v>808</v>
      </c>
    </row>
    <row r="249" s="33" customFormat="1" ht="65" customHeight="1" spans="1:18">
      <c r="A249" s="83" t="s">
        <v>64</v>
      </c>
      <c r="B249" s="83" t="s">
        <v>65</v>
      </c>
      <c r="C249" s="83" t="s">
        <v>68</v>
      </c>
      <c r="D249" s="83"/>
      <c r="E249" s="83" t="s">
        <v>1107</v>
      </c>
      <c r="F249" s="83" t="s">
        <v>1108</v>
      </c>
      <c r="G249" s="83" t="s">
        <v>478</v>
      </c>
      <c r="H249" s="83" t="s">
        <v>621</v>
      </c>
      <c r="I249" s="83">
        <v>60</v>
      </c>
      <c r="J249" s="83">
        <f t="shared" si="1"/>
        <v>60</v>
      </c>
      <c r="K249" s="83"/>
      <c r="L249" s="83" t="s">
        <v>145</v>
      </c>
      <c r="M249" s="83">
        <v>38</v>
      </c>
      <c r="N249" s="83">
        <v>1</v>
      </c>
      <c r="O249" s="83" t="s">
        <v>1109</v>
      </c>
      <c r="P249" s="83" t="s">
        <v>807</v>
      </c>
      <c r="Q249" s="83" t="s">
        <v>807</v>
      </c>
      <c r="R249" s="150" t="s">
        <v>808</v>
      </c>
    </row>
    <row r="250" s="10" customFormat="1" ht="65" customHeight="1" spans="1:18">
      <c r="A250" s="83" t="s">
        <v>64</v>
      </c>
      <c r="B250" s="83" t="s">
        <v>65</v>
      </c>
      <c r="C250" s="83" t="s">
        <v>68</v>
      </c>
      <c r="D250" s="83"/>
      <c r="E250" s="83" t="s">
        <v>1110</v>
      </c>
      <c r="F250" s="83" t="s">
        <v>1111</v>
      </c>
      <c r="G250" s="83" t="s">
        <v>675</v>
      </c>
      <c r="H250" s="83" t="s">
        <v>1112</v>
      </c>
      <c r="I250" s="83">
        <v>60</v>
      </c>
      <c r="J250" s="83">
        <f t="shared" si="1"/>
        <v>60</v>
      </c>
      <c r="K250" s="83"/>
      <c r="L250" s="83" t="s">
        <v>145</v>
      </c>
      <c r="M250" s="83">
        <v>101</v>
      </c>
      <c r="N250" s="83">
        <v>0</v>
      </c>
      <c r="O250" s="83" t="s">
        <v>1113</v>
      </c>
      <c r="P250" s="83" t="s">
        <v>807</v>
      </c>
      <c r="Q250" s="83" t="s">
        <v>807</v>
      </c>
      <c r="R250" s="150" t="s">
        <v>808</v>
      </c>
    </row>
    <row r="251" s="10" customFormat="1" ht="65" customHeight="1" spans="1:18">
      <c r="A251" s="83" t="s">
        <v>64</v>
      </c>
      <c r="B251" s="83" t="s">
        <v>65</v>
      </c>
      <c r="C251" s="83" t="s">
        <v>68</v>
      </c>
      <c r="D251" s="83"/>
      <c r="E251" s="83" t="s">
        <v>1114</v>
      </c>
      <c r="F251" s="83" t="s">
        <v>1115</v>
      </c>
      <c r="G251" s="83" t="s">
        <v>675</v>
      </c>
      <c r="H251" s="83" t="s">
        <v>1116</v>
      </c>
      <c r="I251" s="83">
        <v>98</v>
      </c>
      <c r="J251" s="83">
        <f t="shared" si="1"/>
        <v>98</v>
      </c>
      <c r="K251" s="83"/>
      <c r="L251" s="83" t="s">
        <v>145</v>
      </c>
      <c r="M251" s="83">
        <v>70</v>
      </c>
      <c r="N251" s="83">
        <v>0</v>
      </c>
      <c r="O251" s="83" t="s">
        <v>1117</v>
      </c>
      <c r="P251" s="83" t="s">
        <v>807</v>
      </c>
      <c r="Q251" s="83" t="s">
        <v>807</v>
      </c>
      <c r="R251" s="150" t="s">
        <v>808</v>
      </c>
    </row>
    <row r="252" s="10" customFormat="1" ht="65" customHeight="1" spans="1:18">
      <c r="A252" s="83" t="s">
        <v>64</v>
      </c>
      <c r="B252" s="83" t="s">
        <v>65</v>
      </c>
      <c r="C252" s="83" t="s">
        <v>68</v>
      </c>
      <c r="D252" s="83"/>
      <c r="E252" s="83" t="s">
        <v>1118</v>
      </c>
      <c r="F252" s="83" t="s">
        <v>1119</v>
      </c>
      <c r="G252" s="83" t="s">
        <v>675</v>
      </c>
      <c r="H252" s="83" t="s">
        <v>1120</v>
      </c>
      <c r="I252" s="83">
        <v>50</v>
      </c>
      <c r="J252" s="83">
        <f t="shared" si="1"/>
        <v>50</v>
      </c>
      <c r="K252" s="83"/>
      <c r="L252" s="83" t="s">
        <v>145</v>
      </c>
      <c r="M252" s="83">
        <v>65</v>
      </c>
      <c r="N252" s="83">
        <v>0</v>
      </c>
      <c r="O252" s="83" t="s">
        <v>1121</v>
      </c>
      <c r="P252" s="83" t="s">
        <v>807</v>
      </c>
      <c r="Q252" s="83" t="s">
        <v>807</v>
      </c>
      <c r="R252" s="150" t="s">
        <v>808</v>
      </c>
    </row>
    <row r="253" s="10" customFormat="1" ht="65" customHeight="1" spans="1:18">
      <c r="A253" s="83" t="s">
        <v>64</v>
      </c>
      <c r="B253" s="83" t="s">
        <v>65</v>
      </c>
      <c r="C253" s="83" t="s">
        <v>68</v>
      </c>
      <c r="D253" s="83"/>
      <c r="E253" s="83" t="s">
        <v>1122</v>
      </c>
      <c r="F253" s="83" t="s">
        <v>1123</v>
      </c>
      <c r="G253" s="83" t="s">
        <v>1124</v>
      </c>
      <c r="H253" s="83" t="s">
        <v>1125</v>
      </c>
      <c r="I253" s="83">
        <v>30</v>
      </c>
      <c r="J253" s="83">
        <f t="shared" si="1"/>
        <v>30</v>
      </c>
      <c r="K253" s="83"/>
      <c r="L253" s="83" t="s">
        <v>145</v>
      </c>
      <c r="M253" s="83">
        <v>52</v>
      </c>
      <c r="N253" s="83">
        <v>0</v>
      </c>
      <c r="O253" s="83" t="s">
        <v>1126</v>
      </c>
      <c r="P253" s="83" t="s">
        <v>807</v>
      </c>
      <c r="Q253" s="83" t="s">
        <v>807</v>
      </c>
      <c r="R253" s="150" t="s">
        <v>808</v>
      </c>
    </row>
    <row r="254" s="10" customFormat="1" ht="65" customHeight="1" spans="1:18">
      <c r="A254" s="83" t="s">
        <v>64</v>
      </c>
      <c r="B254" s="83" t="s">
        <v>65</v>
      </c>
      <c r="C254" s="83" t="s">
        <v>68</v>
      </c>
      <c r="D254" s="83"/>
      <c r="E254" s="83" t="s">
        <v>1127</v>
      </c>
      <c r="F254" s="83" t="s">
        <v>1128</v>
      </c>
      <c r="G254" s="83" t="s">
        <v>1124</v>
      </c>
      <c r="H254" s="83" t="s">
        <v>1129</v>
      </c>
      <c r="I254" s="83">
        <v>80</v>
      </c>
      <c r="J254" s="83">
        <f t="shared" si="1"/>
        <v>80</v>
      </c>
      <c r="K254" s="83"/>
      <c r="L254" s="83" t="s">
        <v>145</v>
      </c>
      <c r="M254" s="83">
        <v>67</v>
      </c>
      <c r="N254" s="83">
        <v>0</v>
      </c>
      <c r="O254" s="83" t="s">
        <v>1130</v>
      </c>
      <c r="P254" s="83" t="s">
        <v>807</v>
      </c>
      <c r="Q254" s="83" t="s">
        <v>807</v>
      </c>
      <c r="R254" s="150" t="s">
        <v>808</v>
      </c>
    </row>
    <row r="255" s="10" customFormat="1" ht="65" customHeight="1" spans="1:18">
      <c r="A255" s="83" t="s">
        <v>64</v>
      </c>
      <c r="B255" s="83" t="s">
        <v>65</v>
      </c>
      <c r="C255" s="83" t="s">
        <v>68</v>
      </c>
      <c r="D255" s="83"/>
      <c r="E255" s="83" t="s">
        <v>1131</v>
      </c>
      <c r="F255" s="146" t="s">
        <v>1132</v>
      </c>
      <c r="G255" s="83" t="s">
        <v>1124</v>
      </c>
      <c r="H255" s="83" t="s">
        <v>1133</v>
      </c>
      <c r="I255" s="83">
        <v>50</v>
      </c>
      <c r="J255" s="83">
        <f t="shared" si="1"/>
        <v>50</v>
      </c>
      <c r="K255" s="83"/>
      <c r="L255" s="83" t="s">
        <v>145</v>
      </c>
      <c r="M255" s="83">
        <v>74</v>
      </c>
      <c r="N255" s="83">
        <v>1</v>
      </c>
      <c r="O255" s="83" t="s">
        <v>1134</v>
      </c>
      <c r="P255" s="83" t="s">
        <v>807</v>
      </c>
      <c r="Q255" s="83" t="s">
        <v>807</v>
      </c>
      <c r="R255" s="150" t="s">
        <v>808</v>
      </c>
    </row>
    <row r="256" s="10" customFormat="1" ht="65" customHeight="1" spans="1:18">
      <c r="A256" s="83" t="s">
        <v>64</v>
      </c>
      <c r="B256" s="83" t="s">
        <v>65</v>
      </c>
      <c r="C256" s="83" t="s">
        <v>68</v>
      </c>
      <c r="D256" s="83"/>
      <c r="E256" s="83" t="s">
        <v>1135</v>
      </c>
      <c r="F256" s="146" t="s">
        <v>1136</v>
      </c>
      <c r="G256" s="83" t="s">
        <v>340</v>
      </c>
      <c r="H256" s="83" t="s">
        <v>1137</v>
      </c>
      <c r="I256" s="83">
        <v>90</v>
      </c>
      <c r="J256" s="83">
        <f t="shared" si="1"/>
        <v>90</v>
      </c>
      <c r="K256" s="83"/>
      <c r="L256" s="83" t="s">
        <v>145</v>
      </c>
      <c r="M256" s="83">
        <v>32</v>
      </c>
      <c r="N256" s="83">
        <v>2</v>
      </c>
      <c r="O256" s="83" t="s">
        <v>1138</v>
      </c>
      <c r="P256" s="83" t="s">
        <v>807</v>
      </c>
      <c r="Q256" s="83" t="s">
        <v>807</v>
      </c>
      <c r="R256" s="150" t="s">
        <v>808</v>
      </c>
    </row>
    <row r="257" s="10" customFormat="1" ht="65" customHeight="1" spans="1:18">
      <c r="A257" s="83" t="s">
        <v>64</v>
      </c>
      <c r="B257" s="83" t="s">
        <v>65</v>
      </c>
      <c r="C257" s="83" t="s">
        <v>68</v>
      </c>
      <c r="D257" s="83"/>
      <c r="E257" s="83" t="s">
        <v>1139</v>
      </c>
      <c r="F257" s="146" t="s">
        <v>1140</v>
      </c>
      <c r="G257" s="83" t="s">
        <v>340</v>
      </c>
      <c r="H257" s="83" t="s">
        <v>1141</v>
      </c>
      <c r="I257" s="83">
        <v>60</v>
      </c>
      <c r="J257" s="83">
        <f t="shared" si="1"/>
        <v>60</v>
      </c>
      <c r="K257" s="83"/>
      <c r="L257" s="83" t="s">
        <v>145</v>
      </c>
      <c r="M257" s="83">
        <v>28</v>
      </c>
      <c r="N257" s="83">
        <v>3</v>
      </c>
      <c r="O257" s="83" t="s">
        <v>1142</v>
      </c>
      <c r="P257" s="83" t="s">
        <v>807</v>
      </c>
      <c r="Q257" s="83" t="s">
        <v>807</v>
      </c>
      <c r="R257" s="150" t="s">
        <v>808</v>
      </c>
    </row>
    <row r="258" s="10" customFormat="1" ht="65" customHeight="1" spans="1:18">
      <c r="A258" s="83" t="s">
        <v>64</v>
      </c>
      <c r="B258" s="83" t="s">
        <v>65</v>
      </c>
      <c r="C258" s="83" t="s">
        <v>68</v>
      </c>
      <c r="D258" s="83"/>
      <c r="E258" s="83" t="s">
        <v>1143</v>
      </c>
      <c r="F258" s="146" t="s">
        <v>1144</v>
      </c>
      <c r="G258" s="83" t="s">
        <v>340</v>
      </c>
      <c r="H258" s="83" t="s">
        <v>1145</v>
      </c>
      <c r="I258" s="83">
        <v>80</v>
      </c>
      <c r="J258" s="83">
        <f t="shared" si="1"/>
        <v>80</v>
      </c>
      <c r="K258" s="83"/>
      <c r="L258" s="83" t="s">
        <v>145</v>
      </c>
      <c r="M258" s="83">
        <v>132</v>
      </c>
      <c r="N258" s="83">
        <v>11</v>
      </c>
      <c r="O258" s="83" t="s">
        <v>1146</v>
      </c>
      <c r="P258" s="83" t="s">
        <v>807</v>
      </c>
      <c r="Q258" s="83" t="s">
        <v>807</v>
      </c>
      <c r="R258" s="150" t="s">
        <v>808</v>
      </c>
    </row>
    <row r="259" s="10" customFormat="1" ht="65" customHeight="1" spans="1:18">
      <c r="A259" s="83" t="s">
        <v>64</v>
      </c>
      <c r="B259" s="83" t="s">
        <v>65</v>
      </c>
      <c r="C259" s="83" t="s">
        <v>68</v>
      </c>
      <c r="D259" s="83"/>
      <c r="E259" s="83" t="s">
        <v>1147</v>
      </c>
      <c r="F259" s="146" t="s">
        <v>1148</v>
      </c>
      <c r="G259" s="83" t="s">
        <v>340</v>
      </c>
      <c r="H259" s="83" t="s">
        <v>548</v>
      </c>
      <c r="I259" s="83">
        <v>100</v>
      </c>
      <c r="J259" s="83">
        <f t="shared" si="1"/>
        <v>100</v>
      </c>
      <c r="K259" s="83"/>
      <c r="L259" s="83" t="s">
        <v>145</v>
      </c>
      <c r="M259" s="83">
        <v>170</v>
      </c>
      <c r="N259" s="83">
        <v>3</v>
      </c>
      <c r="O259" s="83" t="s">
        <v>1149</v>
      </c>
      <c r="P259" s="83" t="s">
        <v>807</v>
      </c>
      <c r="Q259" s="83" t="s">
        <v>807</v>
      </c>
      <c r="R259" s="150" t="s">
        <v>808</v>
      </c>
    </row>
    <row r="260" s="17" customFormat="1" ht="86" customHeight="1" spans="1:18">
      <c r="A260" s="81" t="s">
        <v>64</v>
      </c>
      <c r="B260" s="80" t="s">
        <v>542</v>
      </c>
      <c r="C260" s="94" t="s">
        <v>69</v>
      </c>
      <c r="D260" s="80"/>
      <c r="E260" s="55" t="s">
        <v>1150</v>
      </c>
      <c r="F260" s="82" t="s">
        <v>1151</v>
      </c>
      <c r="G260" s="80" t="s">
        <v>305</v>
      </c>
      <c r="H260" s="80" t="s">
        <v>306</v>
      </c>
      <c r="I260" s="80">
        <v>150</v>
      </c>
      <c r="J260" s="80">
        <v>150</v>
      </c>
      <c r="K260" s="80"/>
      <c r="L260" s="81" t="s">
        <v>145</v>
      </c>
      <c r="M260" s="112">
        <v>134</v>
      </c>
      <c r="N260" s="112">
        <v>4</v>
      </c>
      <c r="O260" s="53" t="s">
        <v>1152</v>
      </c>
      <c r="P260" s="80" t="s">
        <v>308</v>
      </c>
      <c r="Q260" s="53" t="s">
        <v>147</v>
      </c>
      <c r="R260" s="80" t="s">
        <v>229</v>
      </c>
    </row>
    <row r="261" s="15" customFormat="1" ht="87" customHeight="1" spans="1:194">
      <c r="A261" s="81" t="s">
        <v>64</v>
      </c>
      <c r="B261" s="80" t="s">
        <v>542</v>
      </c>
      <c r="C261" s="94" t="s">
        <v>69</v>
      </c>
      <c r="D261" s="80"/>
      <c r="E261" s="81" t="s">
        <v>1153</v>
      </c>
      <c r="F261" s="66" t="s">
        <v>1154</v>
      </c>
      <c r="G261" s="80" t="s">
        <v>305</v>
      </c>
      <c r="H261" s="81" t="s">
        <v>315</v>
      </c>
      <c r="I261" s="81">
        <v>290</v>
      </c>
      <c r="J261" s="81">
        <v>290</v>
      </c>
      <c r="K261" s="81"/>
      <c r="L261" s="81" t="s">
        <v>145</v>
      </c>
      <c r="M261" s="81">
        <v>486</v>
      </c>
      <c r="N261" s="81">
        <v>35</v>
      </c>
      <c r="O261" s="53" t="s">
        <v>1155</v>
      </c>
      <c r="P261" s="80" t="s">
        <v>308</v>
      </c>
      <c r="Q261" s="53" t="s">
        <v>147</v>
      </c>
      <c r="R261" s="80" t="s">
        <v>229</v>
      </c>
      <c r="S261" s="113"/>
      <c r="T261" s="113"/>
      <c r="U261" s="113"/>
      <c r="V261" s="113"/>
      <c r="W261" s="113"/>
      <c r="X261" s="113"/>
      <c r="Y261" s="113"/>
      <c r="Z261" s="113"/>
      <c r="AA261" s="113"/>
      <c r="AB261" s="113"/>
      <c r="AC261" s="113"/>
      <c r="AD261" s="113"/>
      <c r="AE261" s="113"/>
      <c r="AF261" s="113"/>
      <c r="AG261" s="113"/>
      <c r="AH261" s="113"/>
      <c r="AI261" s="113"/>
      <c r="AJ261" s="113"/>
      <c r="AK261" s="113"/>
      <c r="AL261" s="113"/>
      <c r="AM261" s="113"/>
      <c r="AN261" s="113"/>
      <c r="AO261" s="113"/>
      <c r="AP261" s="113"/>
      <c r="AQ261" s="113"/>
      <c r="AR261" s="113"/>
      <c r="AS261" s="113"/>
      <c r="AT261" s="113"/>
      <c r="AU261" s="113"/>
      <c r="AV261" s="113"/>
      <c r="AW261" s="113"/>
      <c r="AX261" s="113"/>
      <c r="AY261" s="113"/>
      <c r="AZ261" s="113"/>
      <c r="BA261" s="113"/>
      <c r="BB261" s="113"/>
      <c r="BC261" s="113"/>
      <c r="BD261" s="113"/>
      <c r="BE261" s="113"/>
      <c r="BF261" s="113"/>
      <c r="BG261" s="113"/>
      <c r="BH261" s="113"/>
      <c r="BI261" s="113"/>
      <c r="BJ261" s="113"/>
      <c r="BK261" s="113"/>
      <c r="BL261" s="113"/>
      <c r="BM261" s="113"/>
      <c r="BN261" s="113"/>
      <c r="BO261" s="113"/>
      <c r="BP261" s="113"/>
      <c r="BQ261" s="113"/>
      <c r="BR261" s="113"/>
      <c r="BS261" s="113"/>
      <c r="BT261" s="113"/>
      <c r="BU261" s="113"/>
      <c r="BV261" s="113"/>
      <c r="BW261" s="113"/>
      <c r="BX261" s="113"/>
      <c r="BY261" s="113"/>
      <c r="BZ261" s="113"/>
      <c r="CA261" s="113"/>
      <c r="CB261" s="113"/>
      <c r="CC261" s="113"/>
      <c r="CD261" s="113"/>
      <c r="CE261" s="113"/>
      <c r="CF261" s="113"/>
      <c r="CG261" s="113"/>
      <c r="CH261" s="113"/>
      <c r="CI261" s="113"/>
      <c r="CJ261" s="113"/>
      <c r="CK261" s="113"/>
      <c r="CL261" s="113"/>
      <c r="CM261" s="113"/>
      <c r="CN261" s="113"/>
      <c r="CO261" s="113"/>
      <c r="CP261" s="113"/>
      <c r="CQ261" s="113"/>
      <c r="CR261" s="113"/>
      <c r="CS261" s="113"/>
      <c r="CT261" s="113"/>
      <c r="CU261" s="113"/>
      <c r="CV261" s="113"/>
      <c r="CW261" s="113"/>
      <c r="CX261" s="113"/>
      <c r="CY261" s="113"/>
      <c r="CZ261" s="113"/>
      <c r="DA261" s="113"/>
      <c r="DB261" s="113"/>
      <c r="DC261" s="113"/>
      <c r="DD261" s="113"/>
      <c r="DE261" s="113"/>
      <c r="DF261" s="113"/>
      <c r="DG261" s="113"/>
      <c r="DH261" s="113"/>
      <c r="DI261" s="113"/>
      <c r="DJ261" s="113"/>
      <c r="DK261" s="113"/>
      <c r="DL261" s="113"/>
      <c r="DM261" s="113"/>
      <c r="DN261" s="113"/>
      <c r="DO261" s="113"/>
      <c r="DP261" s="113"/>
      <c r="DQ261" s="113"/>
      <c r="DR261" s="113"/>
      <c r="DS261" s="113"/>
      <c r="DT261" s="113"/>
      <c r="DU261" s="113"/>
      <c r="DV261" s="113"/>
      <c r="DW261" s="113"/>
      <c r="DX261" s="113"/>
      <c r="DY261" s="113"/>
      <c r="DZ261" s="113"/>
      <c r="EA261" s="113"/>
      <c r="EB261" s="113"/>
      <c r="EC261" s="113"/>
      <c r="ED261" s="113"/>
      <c r="EE261" s="113"/>
      <c r="EF261" s="113"/>
      <c r="EG261" s="113"/>
      <c r="EH261" s="113"/>
      <c r="EI261" s="113"/>
      <c r="EJ261" s="113"/>
      <c r="EK261" s="113"/>
      <c r="EL261" s="113"/>
      <c r="EM261" s="113"/>
      <c r="EN261" s="113"/>
      <c r="EO261" s="113"/>
      <c r="EP261" s="113"/>
      <c r="EQ261" s="113"/>
      <c r="ER261" s="113"/>
      <c r="ES261" s="113"/>
      <c r="ET261" s="113"/>
      <c r="EU261" s="113"/>
      <c r="EV261" s="113"/>
      <c r="EW261" s="113"/>
      <c r="EX261" s="113"/>
      <c r="EY261" s="113"/>
      <c r="EZ261" s="113"/>
      <c r="FA261" s="113"/>
      <c r="FB261" s="113"/>
      <c r="FC261" s="113"/>
      <c r="FD261" s="113"/>
      <c r="FE261" s="113"/>
      <c r="FF261" s="113"/>
      <c r="FG261" s="113"/>
      <c r="FH261" s="113"/>
      <c r="FI261" s="113"/>
      <c r="FJ261" s="113"/>
      <c r="FK261" s="113"/>
      <c r="FL261" s="113"/>
      <c r="FM261" s="113"/>
      <c r="FN261" s="113"/>
      <c r="FO261" s="113"/>
      <c r="FP261" s="113"/>
      <c r="FQ261" s="113"/>
      <c r="FR261" s="113"/>
      <c r="FS261" s="113"/>
      <c r="FT261" s="113"/>
      <c r="FU261" s="113"/>
      <c r="FV261" s="113"/>
      <c r="FW261" s="113"/>
      <c r="FX261" s="113"/>
      <c r="FY261" s="113"/>
      <c r="FZ261" s="113"/>
      <c r="GA261" s="113"/>
      <c r="GB261" s="113"/>
      <c r="GC261" s="113"/>
      <c r="GD261" s="113"/>
      <c r="GE261" s="113"/>
      <c r="GF261" s="113"/>
      <c r="GG261" s="113"/>
      <c r="GH261" s="113"/>
      <c r="GI261" s="113"/>
      <c r="GJ261" s="113"/>
      <c r="GK261" s="113"/>
      <c r="GL261" s="113"/>
    </row>
    <row r="262" s="10" customFormat="1" ht="78.75" customHeight="1" spans="1:18">
      <c r="A262" s="81" t="s">
        <v>64</v>
      </c>
      <c r="B262" s="127" t="s">
        <v>542</v>
      </c>
      <c r="C262" s="81" t="s">
        <v>1156</v>
      </c>
      <c r="D262" s="81"/>
      <c r="E262" s="81" t="s">
        <v>1157</v>
      </c>
      <c r="F262" s="81" t="s">
        <v>1158</v>
      </c>
      <c r="G262" s="81" t="s">
        <v>340</v>
      </c>
      <c r="H262" s="81" t="s">
        <v>1159</v>
      </c>
      <c r="I262" s="81">
        <v>400</v>
      </c>
      <c r="J262" s="81">
        <v>400</v>
      </c>
      <c r="K262" s="81"/>
      <c r="L262" s="81" t="s">
        <v>145</v>
      </c>
      <c r="M262" s="81">
        <v>210</v>
      </c>
      <c r="N262" s="81">
        <v>2</v>
      </c>
      <c r="O262" s="81" t="s">
        <v>1160</v>
      </c>
      <c r="P262" s="81" t="s">
        <v>343</v>
      </c>
      <c r="Q262" s="53" t="s">
        <v>147</v>
      </c>
      <c r="R262" s="81" t="s">
        <v>256</v>
      </c>
    </row>
    <row r="263" s="15" customFormat="1" ht="104" customHeight="1" spans="1:194">
      <c r="A263" s="81" t="s">
        <v>64</v>
      </c>
      <c r="B263" s="80" t="s">
        <v>542</v>
      </c>
      <c r="C263" s="81" t="s">
        <v>71</v>
      </c>
      <c r="D263" s="80"/>
      <c r="E263" s="81" t="s">
        <v>1161</v>
      </c>
      <c r="F263" s="66" t="s">
        <v>1162</v>
      </c>
      <c r="G263" s="80" t="s">
        <v>305</v>
      </c>
      <c r="H263" s="81" t="s">
        <v>319</v>
      </c>
      <c r="I263" s="51">
        <v>380</v>
      </c>
      <c r="J263" s="51">
        <v>380</v>
      </c>
      <c r="K263" s="51"/>
      <c r="L263" s="81" t="s">
        <v>145</v>
      </c>
      <c r="M263" s="53">
        <v>235</v>
      </c>
      <c r="N263" s="157">
        <v>5</v>
      </c>
      <c r="O263" s="53" t="s">
        <v>1163</v>
      </c>
      <c r="P263" s="80" t="s">
        <v>308</v>
      </c>
      <c r="Q263" s="53" t="s">
        <v>147</v>
      </c>
      <c r="R263" s="80" t="s">
        <v>229</v>
      </c>
      <c r="S263" s="113"/>
      <c r="T263" s="113"/>
      <c r="U263" s="113"/>
      <c r="V263" s="113"/>
      <c r="W263" s="113"/>
      <c r="X263" s="113"/>
      <c r="Y263" s="113"/>
      <c r="Z263" s="113"/>
      <c r="AA263" s="113"/>
      <c r="AB263" s="113"/>
      <c r="AC263" s="113"/>
      <c r="AD263" s="113"/>
      <c r="AE263" s="113"/>
      <c r="AF263" s="113"/>
      <c r="AG263" s="113"/>
      <c r="AH263" s="113"/>
      <c r="AI263" s="113"/>
      <c r="AJ263" s="113"/>
      <c r="AK263" s="113"/>
      <c r="AL263" s="113"/>
      <c r="AM263" s="113"/>
      <c r="AN263" s="113"/>
      <c r="AO263" s="113"/>
      <c r="AP263" s="113"/>
      <c r="AQ263" s="113"/>
      <c r="AR263" s="113"/>
      <c r="AS263" s="113"/>
      <c r="AT263" s="113"/>
      <c r="AU263" s="113"/>
      <c r="AV263" s="113"/>
      <c r="AW263" s="113"/>
      <c r="AX263" s="113"/>
      <c r="AY263" s="113"/>
      <c r="AZ263" s="113"/>
      <c r="BA263" s="113"/>
      <c r="BB263" s="113"/>
      <c r="BC263" s="113"/>
      <c r="BD263" s="113"/>
      <c r="BE263" s="113"/>
      <c r="BF263" s="113"/>
      <c r="BG263" s="113"/>
      <c r="BH263" s="113"/>
      <c r="BI263" s="113"/>
      <c r="BJ263" s="113"/>
      <c r="BK263" s="113"/>
      <c r="BL263" s="113"/>
      <c r="BM263" s="113"/>
      <c r="BN263" s="113"/>
      <c r="BO263" s="113"/>
      <c r="BP263" s="113"/>
      <c r="BQ263" s="113"/>
      <c r="BR263" s="113"/>
      <c r="BS263" s="113"/>
      <c r="BT263" s="113"/>
      <c r="BU263" s="113"/>
      <c r="BV263" s="113"/>
      <c r="BW263" s="113"/>
      <c r="BX263" s="113"/>
      <c r="BY263" s="113"/>
      <c r="BZ263" s="113"/>
      <c r="CA263" s="113"/>
      <c r="CB263" s="113"/>
      <c r="CC263" s="113"/>
      <c r="CD263" s="113"/>
      <c r="CE263" s="113"/>
      <c r="CF263" s="113"/>
      <c r="CG263" s="113"/>
      <c r="CH263" s="113"/>
      <c r="CI263" s="113"/>
      <c r="CJ263" s="113"/>
      <c r="CK263" s="113"/>
      <c r="CL263" s="113"/>
      <c r="CM263" s="113"/>
      <c r="CN263" s="113"/>
      <c r="CO263" s="113"/>
      <c r="CP263" s="113"/>
      <c r="CQ263" s="113"/>
      <c r="CR263" s="113"/>
      <c r="CS263" s="113"/>
      <c r="CT263" s="113"/>
      <c r="CU263" s="113"/>
      <c r="CV263" s="113"/>
      <c r="CW263" s="113"/>
      <c r="CX263" s="113"/>
      <c r="CY263" s="113"/>
      <c r="CZ263" s="113"/>
      <c r="DA263" s="113"/>
      <c r="DB263" s="113"/>
      <c r="DC263" s="113"/>
      <c r="DD263" s="113"/>
      <c r="DE263" s="113"/>
      <c r="DF263" s="113"/>
      <c r="DG263" s="113"/>
      <c r="DH263" s="113"/>
      <c r="DI263" s="113"/>
      <c r="DJ263" s="113"/>
      <c r="DK263" s="113"/>
      <c r="DL263" s="113"/>
      <c r="DM263" s="113"/>
      <c r="DN263" s="113"/>
      <c r="DO263" s="113"/>
      <c r="DP263" s="113"/>
      <c r="DQ263" s="113"/>
      <c r="DR263" s="113"/>
      <c r="DS263" s="113"/>
      <c r="DT263" s="113"/>
      <c r="DU263" s="113"/>
      <c r="DV263" s="113"/>
      <c r="DW263" s="113"/>
      <c r="DX263" s="113"/>
      <c r="DY263" s="113"/>
      <c r="DZ263" s="113"/>
      <c r="EA263" s="113"/>
      <c r="EB263" s="113"/>
      <c r="EC263" s="113"/>
      <c r="ED263" s="113"/>
      <c r="EE263" s="113"/>
      <c r="EF263" s="113"/>
      <c r="EG263" s="113"/>
      <c r="EH263" s="113"/>
      <c r="EI263" s="113"/>
      <c r="EJ263" s="113"/>
      <c r="EK263" s="113"/>
      <c r="EL263" s="113"/>
      <c r="EM263" s="113"/>
      <c r="EN263" s="113"/>
      <c r="EO263" s="113"/>
      <c r="EP263" s="113"/>
      <c r="EQ263" s="113"/>
      <c r="ER263" s="113"/>
      <c r="ES263" s="113"/>
      <c r="ET263" s="113"/>
      <c r="EU263" s="113"/>
      <c r="EV263" s="113"/>
      <c r="EW263" s="113"/>
      <c r="EX263" s="113"/>
      <c r="EY263" s="113"/>
      <c r="EZ263" s="113"/>
      <c r="FA263" s="113"/>
      <c r="FB263" s="113"/>
      <c r="FC263" s="113"/>
      <c r="FD263" s="113"/>
      <c r="FE263" s="113"/>
      <c r="FF263" s="113"/>
      <c r="FG263" s="113"/>
      <c r="FH263" s="113"/>
      <c r="FI263" s="113"/>
      <c r="FJ263" s="113"/>
      <c r="FK263" s="113"/>
      <c r="FL263" s="113"/>
      <c r="FM263" s="113"/>
      <c r="FN263" s="113"/>
      <c r="FO263" s="113"/>
      <c r="FP263" s="113"/>
      <c r="FQ263" s="113"/>
      <c r="FR263" s="113"/>
      <c r="FS263" s="113"/>
      <c r="FT263" s="113"/>
      <c r="FU263" s="113"/>
      <c r="FV263" s="113"/>
      <c r="FW263" s="113"/>
      <c r="FX263" s="113"/>
      <c r="FY263" s="113"/>
      <c r="FZ263" s="113"/>
      <c r="GA263" s="113"/>
      <c r="GB263" s="113"/>
      <c r="GC263" s="113"/>
      <c r="GD263" s="113"/>
      <c r="GE263" s="113"/>
      <c r="GF263" s="113"/>
      <c r="GG263" s="113"/>
      <c r="GH263" s="113"/>
      <c r="GI263" s="113"/>
      <c r="GJ263" s="113"/>
      <c r="GK263" s="113"/>
      <c r="GL263" s="113"/>
    </row>
    <row r="264" s="9" customFormat="1" ht="78" customHeight="1" spans="1:18">
      <c r="A264" s="86" t="s">
        <v>64</v>
      </c>
      <c r="B264" s="153" t="s">
        <v>542</v>
      </c>
      <c r="C264" s="154" t="s">
        <v>41</v>
      </c>
      <c r="D264" s="64"/>
      <c r="E264" s="86" t="s">
        <v>1164</v>
      </c>
      <c r="F264" s="63" t="s">
        <v>1165</v>
      </c>
      <c r="G264" s="135" t="s">
        <v>193</v>
      </c>
      <c r="H264" s="135" t="s">
        <v>1166</v>
      </c>
      <c r="I264" s="135">
        <v>100</v>
      </c>
      <c r="J264" s="135">
        <v>100</v>
      </c>
      <c r="K264" s="135"/>
      <c r="L264" s="135" t="s">
        <v>145</v>
      </c>
      <c r="M264" s="135">
        <v>311</v>
      </c>
      <c r="N264" s="135">
        <v>22</v>
      </c>
      <c r="O264" s="57" t="s">
        <v>1167</v>
      </c>
      <c r="P264" s="140" t="s">
        <v>196</v>
      </c>
      <c r="Q264" s="94" t="s">
        <v>147</v>
      </c>
      <c r="R264" s="96" t="s">
        <v>166</v>
      </c>
    </row>
    <row r="265" s="14" customFormat="1" ht="84" customHeight="1" spans="1:18">
      <c r="A265" s="42" t="s">
        <v>64</v>
      </c>
      <c r="B265" s="42" t="s">
        <v>542</v>
      </c>
      <c r="C265" s="42" t="s">
        <v>41</v>
      </c>
      <c r="D265" s="74"/>
      <c r="E265" s="42" t="s">
        <v>1168</v>
      </c>
      <c r="F265" s="57" t="s">
        <v>1169</v>
      </c>
      <c r="G265" s="75" t="s">
        <v>252</v>
      </c>
      <c r="H265" s="57" t="s">
        <v>262</v>
      </c>
      <c r="I265" s="57">
        <v>150</v>
      </c>
      <c r="J265" s="57">
        <v>150</v>
      </c>
      <c r="K265" s="42"/>
      <c r="L265" s="42" t="s">
        <v>145</v>
      </c>
      <c r="M265" s="42">
        <v>260</v>
      </c>
      <c r="N265" s="42">
        <v>10</v>
      </c>
      <c r="O265" s="57" t="s">
        <v>1170</v>
      </c>
      <c r="P265" s="74" t="s">
        <v>255</v>
      </c>
      <c r="Q265" s="70" t="s">
        <v>147</v>
      </c>
      <c r="R265" s="76" t="s">
        <v>256</v>
      </c>
    </row>
    <row r="266" s="3" customFormat="1" ht="58" customHeight="1" spans="1:18">
      <c r="A266" s="66" t="s">
        <v>64</v>
      </c>
      <c r="B266" s="82" t="s">
        <v>542</v>
      </c>
      <c r="C266" s="155" t="s">
        <v>75</v>
      </c>
      <c r="D266" s="80"/>
      <c r="E266" s="83" t="s">
        <v>1171</v>
      </c>
      <c r="F266" s="82" t="s">
        <v>1172</v>
      </c>
      <c r="G266" s="82" t="s">
        <v>305</v>
      </c>
      <c r="H266" s="66" t="s">
        <v>470</v>
      </c>
      <c r="I266" s="106">
        <v>480</v>
      </c>
      <c r="J266" s="106">
        <v>480</v>
      </c>
      <c r="K266" s="106"/>
      <c r="L266" s="82" t="s">
        <v>145</v>
      </c>
      <c r="M266" s="106">
        <v>539</v>
      </c>
      <c r="N266" s="106">
        <v>17</v>
      </c>
      <c r="O266" s="66" t="s">
        <v>1173</v>
      </c>
      <c r="P266" s="82" t="s">
        <v>308</v>
      </c>
      <c r="Q266" s="66" t="s">
        <v>323</v>
      </c>
      <c r="R266" s="82" t="s">
        <v>229</v>
      </c>
    </row>
    <row r="267" s="34" customFormat="1" ht="81" customHeight="1" spans="1:18">
      <c r="A267" s="51" t="s">
        <v>64</v>
      </c>
      <c r="B267" s="51" t="s">
        <v>73</v>
      </c>
      <c r="C267" s="51" t="s">
        <v>77</v>
      </c>
      <c r="D267" s="51"/>
      <c r="E267" s="51" t="s">
        <v>1174</v>
      </c>
      <c r="F267" s="52" t="s">
        <v>1175</v>
      </c>
      <c r="G267" s="51" t="s">
        <v>143</v>
      </c>
      <c r="H267" s="51" t="s">
        <v>414</v>
      </c>
      <c r="I267" s="51">
        <v>500</v>
      </c>
      <c r="J267" s="51">
        <v>500</v>
      </c>
      <c r="K267" s="52"/>
      <c r="L267" s="51" t="s">
        <v>145</v>
      </c>
      <c r="M267" s="51">
        <v>51</v>
      </c>
      <c r="N267" s="51">
        <v>2</v>
      </c>
      <c r="O267" s="52" t="s">
        <v>1176</v>
      </c>
      <c r="P267" s="51" t="s">
        <v>143</v>
      </c>
      <c r="Q267" s="51" t="s">
        <v>147</v>
      </c>
      <c r="R267" s="51" t="s">
        <v>148</v>
      </c>
    </row>
    <row r="268" s="10" customFormat="1" ht="73" customHeight="1" spans="1:18">
      <c r="A268" s="81" t="s">
        <v>64</v>
      </c>
      <c r="B268" s="127" t="s">
        <v>73</v>
      </c>
      <c r="C268" s="81" t="s">
        <v>77</v>
      </c>
      <c r="D268" s="51"/>
      <c r="E268" s="81" t="s">
        <v>1177</v>
      </c>
      <c r="F268" s="81" t="s">
        <v>1178</v>
      </c>
      <c r="G268" s="81" t="s">
        <v>340</v>
      </c>
      <c r="H268" s="81" t="s">
        <v>1179</v>
      </c>
      <c r="I268" s="81">
        <v>60</v>
      </c>
      <c r="J268" s="81">
        <v>60</v>
      </c>
      <c r="K268" s="81"/>
      <c r="L268" s="81" t="s">
        <v>145</v>
      </c>
      <c r="M268" s="81">
        <v>102</v>
      </c>
      <c r="N268" s="81">
        <v>6</v>
      </c>
      <c r="O268" s="81" t="s">
        <v>1180</v>
      </c>
      <c r="P268" s="81" t="s">
        <v>343</v>
      </c>
      <c r="Q268" s="53" t="s">
        <v>147</v>
      </c>
      <c r="R268" s="81" t="s">
        <v>256</v>
      </c>
    </row>
    <row r="269" s="23" customFormat="1" ht="108" customHeight="1" spans="1:18">
      <c r="A269" s="81" t="s">
        <v>64</v>
      </c>
      <c r="B269" s="127" t="s">
        <v>73</v>
      </c>
      <c r="C269" s="127" t="s">
        <v>77</v>
      </c>
      <c r="D269" s="51"/>
      <c r="E269" s="127" t="s">
        <v>1181</v>
      </c>
      <c r="F269" s="127" t="s">
        <v>1182</v>
      </c>
      <c r="G269" s="81" t="s">
        <v>340</v>
      </c>
      <c r="H269" s="127" t="s">
        <v>1183</v>
      </c>
      <c r="I269" s="127">
        <v>65</v>
      </c>
      <c r="J269" s="127">
        <v>65</v>
      </c>
      <c r="K269" s="127"/>
      <c r="L269" s="81" t="s">
        <v>145</v>
      </c>
      <c r="M269" s="127">
        <v>123</v>
      </c>
      <c r="N269" s="127">
        <v>6</v>
      </c>
      <c r="O269" s="81" t="s">
        <v>1184</v>
      </c>
      <c r="P269" s="81" t="s">
        <v>1185</v>
      </c>
      <c r="Q269" s="53" t="s">
        <v>147</v>
      </c>
      <c r="R269" s="81" t="s">
        <v>256</v>
      </c>
    </row>
    <row r="270" s="5" customFormat="1" ht="75" customHeight="1" spans="1:18">
      <c r="A270" s="41" t="s">
        <v>64</v>
      </c>
      <c r="B270" s="41" t="s">
        <v>73</v>
      </c>
      <c r="C270" s="53" t="s">
        <v>77</v>
      </c>
      <c r="D270" s="51"/>
      <c r="E270" s="42" t="s">
        <v>1186</v>
      </c>
      <c r="F270" s="41" t="s">
        <v>1187</v>
      </c>
      <c r="G270" s="42" t="s">
        <v>162</v>
      </c>
      <c r="H270" s="57" t="s">
        <v>391</v>
      </c>
      <c r="I270" s="42">
        <v>480</v>
      </c>
      <c r="J270" s="42">
        <v>480</v>
      </c>
      <c r="K270" s="57"/>
      <c r="L270" s="42" t="s">
        <v>145</v>
      </c>
      <c r="M270" s="57">
        <v>496</v>
      </c>
      <c r="N270" s="57">
        <v>30</v>
      </c>
      <c r="O270" s="53" t="s">
        <v>1188</v>
      </c>
      <c r="P270" s="94" t="s">
        <v>165</v>
      </c>
      <c r="Q270" s="94" t="s">
        <v>147</v>
      </c>
      <c r="R270" s="42" t="s">
        <v>166</v>
      </c>
    </row>
    <row r="271" s="10" customFormat="1" ht="73" customHeight="1" spans="1:18">
      <c r="A271" s="81" t="s">
        <v>64</v>
      </c>
      <c r="B271" s="81" t="s">
        <v>73</v>
      </c>
      <c r="C271" s="81" t="s">
        <v>77</v>
      </c>
      <c r="D271" s="51"/>
      <c r="E271" s="81" t="s">
        <v>1189</v>
      </c>
      <c r="F271" s="118" t="s">
        <v>1190</v>
      </c>
      <c r="G271" s="81" t="s">
        <v>478</v>
      </c>
      <c r="H271" s="126" t="s">
        <v>1098</v>
      </c>
      <c r="I271" s="106">
        <v>160</v>
      </c>
      <c r="J271" s="106">
        <v>160</v>
      </c>
      <c r="K271" s="106"/>
      <c r="L271" s="126" t="s">
        <v>145</v>
      </c>
      <c r="M271" s="106">
        <v>608</v>
      </c>
      <c r="N271" s="106">
        <v>53</v>
      </c>
      <c r="O271" s="53" t="s">
        <v>1191</v>
      </c>
      <c r="P271" s="81" t="s">
        <v>481</v>
      </c>
      <c r="Q271" s="94" t="s">
        <v>147</v>
      </c>
      <c r="R271" s="81" t="s">
        <v>256</v>
      </c>
    </row>
    <row r="272" s="10" customFormat="1" ht="72" customHeight="1" spans="1:18">
      <c r="A272" s="75" t="s">
        <v>64</v>
      </c>
      <c r="B272" s="75" t="s">
        <v>73</v>
      </c>
      <c r="C272" s="75" t="s">
        <v>77</v>
      </c>
      <c r="D272" s="51"/>
      <c r="E272" s="81" t="s">
        <v>1192</v>
      </c>
      <c r="F272" s="118" t="s">
        <v>1193</v>
      </c>
      <c r="G272" s="81" t="s">
        <v>478</v>
      </c>
      <c r="H272" s="126" t="s">
        <v>1098</v>
      </c>
      <c r="I272" s="106">
        <v>230</v>
      </c>
      <c r="J272" s="106">
        <v>230</v>
      </c>
      <c r="K272" s="106"/>
      <c r="L272" s="126" t="s">
        <v>145</v>
      </c>
      <c r="M272" s="106">
        <v>608</v>
      </c>
      <c r="N272" s="106">
        <v>53</v>
      </c>
      <c r="O272" s="53" t="s">
        <v>1194</v>
      </c>
      <c r="P272" s="81" t="s">
        <v>481</v>
      </c>
      <c r="Q272" s="94" t="s">
        <v>147</v>
      </c>
      <c r="R272" s="81" t="s">
        <v>256</v>
      </c>
    </row>
    <row r="273" s="10" customFormat="1" ht="72" customHeight="1" spans="1:18">
      <c r="A273" s="75" t="s">
        <v>64</v>
      </c>
      <c r="B273" s="75" t="s">
        <v>73</v>
      </c>
      <c r="C273" s="75" t="s">
        <v>77</v>
      </c>
      <c r="D273" s="51"/>
      <c r="E273" s="81" t="s">
        <v>1195</v>
      </c>
      <c r="F273" s="118" t="s">
        <v>1196</v>
      </c>
      <c r="G273" s="81" t="s">
        <v>478</v>
      </c>
      <c r="H273" s="81" t="s">
        <v>1102</v>
      </c>
      <c r="I273" s="106">
        <v>150</v>
      </c>
      <c r="J273" s="106">
        <v>150</v>
      </c>
      <c r="K273" s="106"/>
      <c r="L273" s="126" t="s">
        <v>145</v>
      </c>
      <c r="M273" s="106">
        <v>461</v>
      </c>
      <c r="N273" s="106">
        <v>34</v>
      </c>
      <c r="O273" s="53" t="s">
        <v>1197</v>
      </c>
      <c r="P273" s="81" t="s">
        <v>481</v>
      </c>
      <c r="Q273" s="94" t="s">
        <v>147</v>
      </c>
      <c r="R273" s="81" t="s">
        <v>256</v>
      </c>
    </row>
    <row r="274" s="10" customFormat="1" ht="82" customHeight="1" spans="1:18">
      <c r="A274" s="75" t="s">
        <v>64</v>
      </c>
      <c r="B274" s="75" t="s">
        <v>73</v>
      </c>
      <c r="C274" s="75" t="s">
        <v>77</v>
      </c>
      <c r="D274" s="51"/>
      <c r="E274" s="81" t="s">
        <v>1198</v>
      </c>
      <c r="F274" s="118" t="s">
        <v>1199</v>
      </c>
      <c r="G274" s="81" t="s">
        <v>478</v>
      </c>
      <c r="H274" s="81" t="s">
        <v>1200</v>
      </c>
      <c r="I274" s="106">
        <v>210</v>
      </c>
      <c r="J274" s="106">
        <v>210</v>
      </c>
      <c r="K274" s="106"/>
      <c r="L274" s="126" t="s">
        <v>145</v>
      </c>
      <c r="M274" s="106">
        <v>268</v>
      </c>
      <c r="N274" s="106">
        <v>42</v>
      </c>
      <c r="O274" s="53" t="s">
        <v>1201</v>
      </c>
      <c r="P274" s="81" t="s">
        <v>481</v>
      </c>
      <c r="Q274" s="94" t="s">
        <v>147</v>
      </c>
      <c r="R274" s="81" t="s">
        <v>256</v>
      </c>
    </row>
    <row r="275" s="10" customFormat="1" ht="72" customHeight="1" spans="1:18">
      <c r="A275" s="75" t="s">
        <v>64</v>
      </c>
      <c r="B275" s="75" t="s">
        <v>73</v>
      </c>
      <c r="C275" s="75" t="s">
        <v>77</v>
      </c>
      <c r="D275" s="51"/>
      <c r="E275" s="81" t="s">
        <v>1202</v>
      </c>
      <c r="F275" s="118" t="s">
        <v>1203</v>
      </c>
      <c r="G275" s="81" t="s">
        <v>478</v>
      </c>
      <c r="H275" s="81" t="s">
        <v>1204</v>
      </c>
      <c r="I275" s="106">
        <v>70</v>
      </c>
      <c r="J275" s="106">
        <v>70</v>
      </c>
      <c r="K275" s="106"/>
      <c r="L275" s="126" t="s">
        <v>145</v>
      </c>
      <c r="M275" s="106">
        <v>338</v>
      </c>
      <c r="N275" s="106">
        <v>18</v>
      </c>
      <c r="O275" s="53" t="s">
        <v>1205</v>
      </c>
      <c r="P275" s="81" t="s">
        <v>481</v>
      </c>
      <c r="Q275" s="94" t="s">
        <v>147</v>
      </c>
      <c r="R275" s="81" t="s">
        <v>256</v>
      </c>
    </row>
    <row r="276" s="10" customFormat="1" ht="80" customHeight="1" spans="1:18">
      <c r="A276" s="81" t="s">
        <v>64</v>
      </c>
      <c r="B276" s="81" t="s">
        <v>73</v>
      </c>
      <c r="C276" s="81" t="s">
        <v>77</v>
      </c>
      <c r="D276" s="51"/>
      <c r="E276" s="81" t="s">
        <v>1206</v>
      </c>
      <c r="F276" s="71" t="s">
        <v>1207</v>
      </c>
      <c r="G276" s="70" t="s">
        <v>199</v>
      </c>
      <c r="H276" s="53" t="s">
        <v>1208</v>
      </c>
      <c r="I276" s="71">
        <v>130</v>
      </c>
      <c r="J276" s="71">
        <v>130</v>
      </c>
      <c r="K276" s="71"/>
      <c r="L276" s="70" t="s">
        <v>145</v>
      </c>
      <c r="M276" s="71">
        <v>75</v>
      </c>
      <c r="N276" s="71">
        <v>8</v>
      </c>
      <c r="O276" s="53" t="s">
        <v>1209</v>
      </c>
      <c r="P276" s="70" t="s">
        <v>1210</v>
      </c>
      <c r="Q276" s="70" t="s">
        <v>147</v>
      </c>
      <c r="R276" s="81" t="s">
        <v>203</v>
      </c>
    </row>
    <row r="277" s="3" customFormat="1" ht="70" customHeight="1" spans="1:18">
      <c r="A277" s="53" t="s">
        <v>64</v>
      </c>
      <c r="B277" s="53" t="s">
        <v>73</v>
      </c>
      <c r="C277" s="53" t="s">
        <v>77</v>
      </c>
      <c r="D277" s="51"/>
      <c r="E277" s="53" t="s">
        <v>1211</v>
      </c>
      <c r="F277" s="56" t="s">
        <v>1212</v>
      </c>
      <c r="G277" s="71" t="s">
        <v>298</v>
      </c>
      <c r="H277" s="71" t="s">
        <v>981</v>
      </c>
      <c r="I277" s="98">
        <v>100</v>
      </c>
      <c r="J277" s="98">
        <v>100</v>
      </c>
      <c r="K277" s="98"/>
      <c r="L277" s="71" t="s">
        <v>145</v>
      </c>
      <c r="M277" s="98">
        <v>127</v>
      </c>
      <c r="N277" s="98">
        <v>8</v>
      </c>
      <c r="O277" s="53" t="s">
        <v>1213</v>
      </c>
      <c r="P277" s="53" t="s">
        <v>301</v>
      </c>
      <c r="Q277" s="53" t="s">
        <v>147</v>
      </c>
      <c r="R277" s="53" t="s">
        <v>203</v>
      </c>
    </row>
    <row r="278" s="25" customFormat="1" ht="92" customHeight="1" spans="1:18">
      <c r="A278" s="53" t="s">
        <v>64</v>
      </c>
      <c r="B278" s="53" t="s">
        <v>78</v>
      </c>
      <c r="C278" s="53" t="s">
        <v>82</v>
      </c>
      <c r="D278" s="51"/>
      <c r="E278" s="53" t="s">
        <v>1214</v>
      </c>
      <c r="F278" s="53" t="s">
        <v>1215</v>
      </c>
      <c r="G278" s="55" t="s">
        <v>155</v>
      </c>
      <c r="H278" s="56" t="s">
        <v>474</v>
      </c>
      <c r="I278" s="53">
        <v>60</v>
      </c>
      <c r="J278" s="53">
        <v>60</v>
      </c>
      <c r="K278" s="53"/>
      <c r="L278" s="55" t="s">
        <v>145</v>
      </c>
      <c r="M278" s="53">
        <v>420</v>
      </c>
      <c r="N278" s="66">
        <v>25</v>
      </c>
      <c r="O278" s="92" t="s">
        <v>1216</v>
      </c>
      <c r="P278" s="66" t="s">
        <v>158</v>
      </c>
      <c r="Q278" s="53" t="s">
        <v>147</v>
      </c>
      <c r="R278" s="56" t="s">
        <v>159</v>
      </c>
    </row>
    <row r="279" s="25" customFormat="1" ht="69" customHeight="1" spans="1:18">
      <c r="A279" s="53" t="s">
        <v>64</v>
      </c>
      <c r="B279" s="53" t="s">
        <v>78</v>
      </c>
      <c r="C279" s="53" t="s">
        <v>82</v>
      </c>
      <c r="D279" s="51"/>
      <c r="E279" s="53" t="s">
        <v>1217</v>
      </c>
      <c r="F279" s="53" t="s">
        <v>1218</v>
      </c>
      <c r="G279" s="55" t="s">
        <v>155</v>
      </c>
      <c r="H279" s="56" t="s">
        <v>940</v>
      </c>
      <c r="I279" s="53">
        <v>90</v>
      </c>
      <c r="J279" s="53">
        <v>90</v>
      </c>
      <c r="K279" s="53"/>
      <c r="L279" s="55" t="s">
        <v>145</v>
      </c>
      <c r="M279" s="53">
        <v>230</v>
      </c>
      <c r="N279" s="66">
        <v>19</v>
      </c>
      <c r="O279" s="92" t="s">
        <v>1219</v>
      </c>
      <c r="P279" s="66" t="s">
        <v>158</v>
      </c>
      <c r="Q279" s="53" t="s">
        <v>147</v>
      </c>
      <c r="R279" s="56" t="s">
        <v>159</v>
      </c>
    </row>
    <row r="280" s="10" customFormat="1" ht="70" customHeight="1" spans="1:18">
      <c r="A280" s="81" t="s">
        <v>64</v>
      </c>
      <c r="B280" s="81" t="s">
        <v>78</v>
      </c>
      <c r="C280" s="81" t="s">
        <v>82</v>
      </c>
      <c r="D280" s="51"/>
      <c r="E280" s="81" t="s">
        <v>1220</v>
      </c>
      <c r="F280" s="81" t="s">
        <v>1221</v>
      </c>
      <c r="G280" s="81" t="s">
        <v>340</v>
      </c>
      <c r="H280" s="81" t="s">
        <v>1222</v>
      </c>
      <c r="I280" s="81">
        <v>30</v>
      </c>
      <c r="J280" s="81">
        <v>30</v>
      </c>
      <c r="K280" s="81"/>
      <c r="L280" s="81" t="s">
        <v>145</v>
      </c>
      <c r="M280" s="81">
        <v>248</v>
      </c>
      <c r="N280" s="81">
        <v>1</v>
      </c>
      <c r="O280" s="81" t="s">
        <v>1223</v>
      </c>
      <c r="P280" s="81" t="s">
        <v>343</v>
      </c>
      <c r="Q280" s="53" t="s">
        <v>147</v>
      </c>
      <c r="R280" s="81" t="s">
        <v>256</v>
      </c>
    </row>
    <row r="281" s="6" customFormat="1" ht="60" customHeight="1" spans="1:18">
      <c r="A281" s="57" t="s">
        <v>64</v>
      </c>
      <c r="B281" s="58" t="s">
        <v>78</v>
      </c>
      <c r="C281" s="81" t="s">
        <v>82</v>
      </c>
      <c r="D281" s="51"/>
      <c r="E281" s="42" t="s">
        <v>1224</v>
      </c>
      <c r="F281" s="42" t="s">
        <v>1225</v>
      </c>
      <c r="G281" s="59" t="s">
        <v>169</v>
      </c>
      <c r="H281" s="59" t="s">
        <v>1226</v>
      </c>
      <c r="I281" s="59">
        <v>55</v>
      </c>
      <c r="J281" s="59">
        <v>55</v>
      </c>
      <c r="K281" s="42"/>
      <c r="L281" s="42" t="s">
        <v>145</v>
      </c>
      <c r="M281" s="59">
        <v>210</v>
      </c>
      <c r="N281" s="59">
        <v>8</v>
      </c>
      <c r="O281" s="42" t="s">
        <v>1227</v>
      </c>
      <c r="P281" s="42" t="s">
        <v>172</v>
      </c>
      <c r="Q281" s="94" t="s">
        <v>147</v>
      </c>
      <c r="R281" s="42" t="s">
        <v>173</v>
      </c>
    </row>
    <row r="282" s="6" customFormat="1" ht="60" customHeight="1" spans="1:18">
      <c r="A282" s="57" t="s">
        <v>64</v>
      </c>
      <c r="B282" s="58" t="s">
        <v>78</v>
      </c>
      <c r="C282" s="81" t="s">
        <v>82</v>
      </c>
      <c r="D282" s="51"/>
      <c r="E282" s="42" t="s">
        <v>1228</v>
      </c>
      <c r="F282" s="42" t="s">
        <v>1225</v>
      </c>
      <c r="G282" s="59" t="s">
        <v>169</v>
      </c>
      <c r="H282" s="42" t="s">
        <v>1229</v>
      </c>
      <c r="I282" s="59">
        <v>55</v>
      </c>
      <c r="J282" s="59">
        <v>55</v>
      </c>
      <c r="K282" s="42"/>
      <c r="L282" s="42" t="s">
        <v>145</v>
      </c>
      <c r="M282" s="59">
        <v>145</v>
      </c>
      <c r="N282" s="59">
        <v>14</v>
      </c>
      <c r="O282" s="42" t="s">
        <v>1230</v>
      </c>
      <c r="P282" s="42" t="s">
        <v>172</v>
      </c>
      <c r="Q282" s="94" t="s">
        <v>147</v>
      </c>
      <c r="R282" s="42" t="s">
        <v>173</v>
      </c>
    </row>
    <row r="283" s="6" customFormat="1" ht="63" customHeight="1" spans="1:18">
      <c r="A283" s="57" t="s">
        <v>64</v>
      </c>
      <c r="B283" s="58" t="s">
        <v>78</v>
      </c>
      <c r="C283" s="81" t="s">
        <v>82</v>
      </c>
      <c r="D283" s="51"/>
      <c r="E283" s="42" t="s">
        <v>1231</v>
      </c>
      <c r="F283" s="42" t="s">
        <v>1232</v>
      </c>
      <c r="G283" s="59" t="s">
        <v>169</v>
      </c>
      <c r="H283" s="59" t="s">
        <v>1233</v>
      </c>
      <c r="I283" s="59">
        <v>115</v>
      </c>
      <c r="J283" s="59">
        <v>115</v>
      </c>
      <c r="K283" s="42"/>
      <c r="L283" s="42" t="s">
        <v>145</v>
      </c>
      <c r="M283" s="59">
        <v>162</v>
      </c>
      <c r="N283" s="59">
        <v>32</v>
      </c>
      <c r="O283" s="42" t="s">
        <v>1234</v>
      </c>
      <c r="P283" s="42" t="s">
        <v>172</v>
      </c>
      <c r="Q283" s="94" t="s">
        <v>147</v>
      </c>
      <c r="R283" s="42" t="s">
        <v>173</v>
      </c>
    </row>
    <row r="284" s="6" customFormat="1" ht="64" customHeight="1" spans="1:18">
      <c r="A284" s="57" t="s">
        <v>64</v>
      </c>
      <c r="B284" s="59" t="s">
        <v>78</v>
      </c>
      <c r="C284" s="81" t="s">
        <v>82</v>
      </c>
      <c r="D284" s="51"/>
      <c r="E284" s="42" t="s">
        <v>1235</v>
      </c>
      <c r="F284" s="59" t="s">
        <v>1236</v>
      </c>
      <c r="G284" s="59" t="s">
        <v>169</v>
      </c>
      <c r="H284" s="59" t="s">
        <v>1237</v>
      </c>
      <c r="I284" s="59">
        <v>55</v>
      </c>
      <c r="J284" s="59">
        <v>55</v>
      </c>
      <c r="K284" s="42"/>
      <c r="L284" s="42" t="s">
        <v>145</v>
      </c>
      <c r="M284" s="59">
        <v>145</v>
      </c>
      <c r="N284" s="59">
        <v>15</v>
      </c>
      <c r="O284" s="42" t="s">
        <v>1238</v>
      </c>
      <c r="P284" s="42" t="s">
        <v>172</v>
      </c>
      <c r="Q284" s="94" t="s">
        <v>147</v>
      </c>
      <c r="R284" s="42" t="s">
        <v>173</v>
      </c>
    </row>
    <row r="285" s="6" customFormat="1" ht="57" customHeight="1" spans="1:18">
      <c r="A285" s="57" t="s">
        <v>64</v>
      </c>
      <c r="B285" s="59" t="s">
        <v>78</v>
      </c>
      <c r="C285" s="81" t="s">
        <v>82</v>
      </c>
      <c r="D285" s="51"/>
      <c r="E285" s="42" t="s">
        <v>1239</v>
      </c>
      <c r="F285" s="59" t="s">
        <v>1240</v>
      </c>
      <c r="G285" s="59" t="s">
        <v>169</v>
      </c>
      <c r="H285" s="59" t="s">
        <v>1241</v>
      </c>
      <c r="I285" s="59">
        <v>33</v>
      </c>
      <c r="J285" s="59">
        <v>33</v>
      </c>
      <c r="K285" s="42"/>
      <c r="L285" s="42" t="s">
        <v>145</v>
      </c>
      <c r="M285" s="59">
        <v>85</v>
      </c>
      <c r="N285" s="59">
        <v>5</v>
      </c>
      <c r="O285" s="42" t="s">
        <v>1242</v>
      </c>
      <c r="P285" s="42" t="s">
        <v>172</v>
      </c>
      <c r="Q285" s="94" t="s">
        <v>147</v>
      </c>
      <c r="R285" s="42" t="s">
        <v>173</v>
      </c>
    </row>
    <row r="286" s="8" customFormat="1" ht="51" customHeight="1" spans="1:18">
      <c r="A286" s="62" t="s">
        <v>64</v>
      </c>
      <c r="B286" s="62" t="s">
        <v>78</v>
      </c>
      <c r="C286" s="62" t="s">
        <v>82</v>
      </c>
      <c r="D286" s="51"/>
      <c r="E286" s="62" t="s">
        <v>1243</v>
      </c>
      <c r="F286" s="114" t="s">
        <v>1244</v>
      </c>
      <c r="G286" s="62" t="s">
        <v>182</v>
      </c>
      <c r="H286" s="62" t="s">
        <v>1245</v>
      </c>
      <c r="I286" s="62">
        <v>180</v>
      </c>
      <c r="J286" s="62">
        <v>180</v>
      </c>
      <c r="K286" s="95"/>
      <c r="L286" s="42" t="s">
        <v>145</v>
      </c>
      <c r="M286" s="62">
        <v>1629</v>
      </c>
      <c r="N286" s="62">
        <v>138</v>
      </c>
      <c r="O286" s="85" t="s">
        <v>1246</v>
      </c>
      <c r="P286" s="42" t="s">
        <v>185</v>
      </c>
      <c r="Q286" s="94" t="s">
        <v>147</v>
      </c>
      <c r="R286" s="62" t="s">
        <v>186</v>
      </c>
    </row>
    <row r="287" s="35" customFormat="1" ht="49" customHeight="1" spans="1:18">
      <c r="A287" s="62" t="s">
        <v>64</v>
      </c>
      <c r="B287" s="62" t="s">
        <v>78</v>
      </c>
      <c r="C287" s="62" t="s">
        <v>82</v>
      </c>
      <c r="D287" s="51"/>
      <c r="E287" s="62" t="s">
        <v>1247</v>
      </c>
      <c r="F287" s="62" t="s">
        <v>1248</v>
      </c>
      <c r="G287" s="62" t="s">
        <v>182</v>
      </c>
      <c r="H287" s="62" t="s">
        <v>602</v>
      </c>
      <c r="I287" s="62">
        <v>15</v>
      </c>
      <c r="J287" s="62">
        <v>15</v>
      </c>
      <c r="K287" s="62"/>
      <c r="L287" s="42" t="s">
        <v>145</v>
      </c>
      <c r="M287" s="62">
        <v>42</v>
      </c>
      <c r="N287" s="62">
        <v>11</v>
      </c>
      <c r="O287" s="62" t="s">
        <v>1249</v>
      </c>
      <c r="P287" s="42" t="s">
        <v>185</v>
      </c>
      <c r="Q287" s="94" t="s">
        <v>147</v>
      </c>
      <c r="R287" s="62" t="s">
        <v>186</v>
      </c>
    </row>
    <row r="288" s="10" customFormat="1" ht="101" customHeight="1" spans="1:18">
      <c r="A288" s="81" t="s">
        <v>64</v>
      </c>
      <c r="B288" s="81" t="s">
        <v>78</v>
      </c>
      <c r="C288" s="81" t="s">
        <v>82</v>
      </c>
      <c r="D288" s="51"/>
      <c r="E288" s="81" t="s">
        <v>1250</v>
      </c>
      <c r="F288" s="118" t="s">
        <v>1251</v>
      </c>
      <c r="G288" s="81" t="s">
        <v>478</v>
      </c>
      <c r="H288" s="81" t="s">
        <v>1252</v>
      </c>
      <c r="I288" s="106">
        <v>98</v>
      </c>
      <c r="J288" s="106">
        <v>98</v>
      </c>
      <c r="K288" s="106"/>
      <c r="L288" s="126" t="s">
        <v>145</v>
      </c>
      <c r="M288" s="106">
        <v>1979</v>
      </c>
      <c r="N288" s="106">
        <v>129</v>
      </c>
      <c r="O288" s="53" t="s">
        <v>1253</v>
      </c>
      <c r="P288" s="81" t="s">
        <v>481</v>
      </c>
      <c r="Q288" s="94" t="s">
        <v>147</v>
      </c>
      <c r="R288" s="81" t="s">
        <v>256</v>
      </c>
    </row>
    <row r="289" s="10" customFormat="1" ht="101" customHeight="1" spans="1:18">
      <c r="A289" s="81" t="s">
        <v>64</v>
      </c>
      <c r="B289" s="81" t="s">
        <v>78</v>
      </c>
      <c r="C289" s="81" t="s">
        <v>82</v>
      </c>
      <c r="D289" s="51"/>
      <c r="E289" s="81" t="s">
        <v>1254</v>
      </c>
      <c r="F289" s="118" t="s">
        <v>1255</v>
      </c>
      <c r="G289" s="81" t="s">
        <v>478</v>
      </c>
      <c r="H289" s="81" t="s">
        <v>1252</v>
      </c>
      <c r="I289" s="106">
        <v>60</v>
      </c>
      <c r="J289" s="106">
        <v>60</v>
      </c>
      <c r="K289" s="106"/>
      <c r="L289" s="126" t="s">
        <v>145</v>
      </c>
      <c r="M289" s="106">
        <v>1979</v>
      </c>
      <c r="N289" s="106">
        <v>129</v>
      </c>
      <c r="O289" s="53" t="s">
        <v>1253</v>
      </c>
      <c r="P289" s="81" t="s">
        <v>481</v>
      </c>
      <c r="Q289" s="94" t="s">
        <v>147</v>
      </c>
      <c r="R289" s="81" t="s">
        <v>256</v>
      </c>
    </row>
    <row r="290" s="9" customFormat="1" ht="71" customHeight="1" spans="1:18">
      <c r="A290" s="86" t="s">
        <v>64</v>
      </c>
      <c r="B290" s="64" t="s">
        <v>78</v>
      </c>
      <c r="C290" s="64" t="s">
        <v>82</v>
      </c>
      <c r="D290" s="51"/>
      <c r="E290" s="86" t="s">
        <v>1256</v>
      </c>
      <c r="F290" s="86" t="s">
        <v>1257</v>
      </c>
      <c r="G290" s="156" t="s">
        <v>193</v>
      </c>
      <c r="H290" s="63" t="s">
        <v>1258</v>
      </c>
      <c r="I290" s="63">
        <v>120</v>
      </c>
      <c r="J290" s="63">
        <v>120</v>
      </c>
      <c r="K290" s="64"/>
      <c r="L290" s="63" t="s">
        <v>145</v>
      </c>
      <c r="M290" s="65">
        <v>443</v>
      </c>
      <c r="N290" s="65">
        <v>6</v>
      </c>
      <c r="O290" s="96" t="s">
        <v>1259</v>
      </c>
      <c r="P290" s="96" t="s">
        <v>196</v>
      </c>
      <c r="Q290" s="94" t="s">
        <v>147</v>
      </c>
      <c r="R290" s="96" t="s">
        <v>166</v>
      </c>
    </row>
    <row r="291" s="16" customFormat="1" ht="69" customHeight="1" spans="1:18">
      <c r="A291" s="53" t="s">
        <v>64</v>
      </c>
      <c r="B291" s="53" t="s">
        <v>78</v>
      </c>
      <c r="C291" s="53" t="s">
        <v>82</v>
      </c>
      <c r="D291" s="51"/>
      <c r="E291" s="69" t="s">
        <v>1260</v>
      </c>
      <c r="F291" s="53" t="s">
        <v>1261</v>
      </c>
      <c r="G291" s="53" t="s">
        <v>218</v>
      </c>
      <c r="H291" s="53" t="s">
        <v>1262</v>
      </c>
      <c r="I291" s="51">
        <v>48</v>
      </c>
      <c r="J291" s="51">
        <v>48</v>
      </c>
      <c r="K291" s="53"/>
      <c r="L291" s="53" t="s">
        <v>145</v>
      </c>
      <c r="M291" s="53">
        <v>1376</v>
      </c>
      <c r="N291" s="53">
        <v>68</v>
      </c>
      <c r="O291" s="53" t="s">
        <v>1263</v>
      </c>
      <c r="P291" s="53" t="s">
        <v>221</v>
      </c>
      <c r="Q291" s="70" t="s">
        <v>147</v>
      </c>
      <c r="R291" s="53" t="s">
        <v>222</v>
      </c>
    </row>
    <row r="292" s="12" customFormat="1" ht="75" customHeight="1" spans="1:18">
      <c r="A292" s="53" t="s">
        <v>64</v>
      </c>
      <c r="B292" s="53" t="s">
        <v>78</v>
      </c>
      <c r="C292" s="53" t="s">
        <v>82</v>
      </c>
      <c r="D292" s="51"/>
      <c r="E292" s="53" t="s">
        <v>1264</v>
      </c>
      <c r="F292" s="72" t="s">
        <v>1265</v>
      </c>
      <c r="G292" s="73" t="s">
        <v>232</v>
      </c>
      <c r="H292" s="66" t="s">
        <v>1266</v>
      </c>
      <c r="I292" s="105">
        <v>30</v>
      </c>
      <c r="J292" s="105">
        <v>30</v>
      </c>
      <c r="K292" s="98"/>
      <c r="L292" s="71" t="s">
        <v>145</v>
      </c>
      <c r="M292" s="55">
        <v>198</v>
      </c>
      <c r="N292" s="55">
        <v>24</v>
      </c>
      <c r="O292" s="76" t="s">
        <v>1267</v>
      </c>
      <c r="P292" s="53" t="s">
        <v>235</v>
      </c>
      <c r="Q292" s="70" t="s">
        <v>147</v>
      </c>
      <c r="R292" s="53" t="s">
        <v>173</v>
      </c>
    </row>
    <row r="293" s="26" customFormat="1" ht="78" customHeight="1" spans="1:18">
      <c r="A293" s="71" t="s">
        <v>64</v>
      </c>
      <c r="B293" s="71" t="s">
        <v>78</v>
      </c>
      <c r="C293" s="53" t="s">
        <v>82</v>
      </c>
      <c r="D293" s="51"/>
      <c r="E293" s="53" t="s">
        <v>1268</v>
      </c>
      <c r="F293" s="55" t="s">
        <v>1269</v>
      </c>
      <c r="G293" s="53" t="s">
        <v>242</v>
      </c>
      <c r="H293" s="71" t="s">
        <v>763</v>
      </c>
      <c r="I293" s="71">
        <v>44</v>
      </c>
      <c r="J293" s="71">
        <v>44</v>
      </c>
      <c r="K293" s="71"/>
      <c r="L293" s="53" t="s">
        <v>145</v>
      </c>
      <c r="M293" s="71">
        <v>299</v>
      </c>
      <c r="N293" s="71">
        <v>4</v>
      </c>
      <c r="O293" s="53" t="s">
        <v>764</v>
      </c>
      <c r="P293" s="53" t="s">
        <v>245</v>
      </c>
      <c r="Q293" s="70" t="s">
        <v>147</v>
      </c>
      <c r="R293" s="53" t="s">
        <v>203</v>
      </c>
    </row>
    <row r="294" s="36" customFormat="1" ht="82" customHeight="1" spans="1:18">
      <c r="A294" s="76" t="s">
        <v>64</v>
      </c>
      <c r="B294" s="94" t="s">
        <v>78</v>
      </c>
      <c r="C294" s="101" t="s">
        <v>82</v>
      </c>
      <c r="D294" s="51"/>
      <c r="E294" s="94" t="s">
        <v>1270</v>
      </c>
      <c r="F294" s="66" t="s">
        <v>1271</v>
      </c>
      <c r="G294" s="80" t="s">
        <v>305</v>
      </c>
      <c r="H294" s="94" t="s">
        <v>1272</v>
      </c>
      <c r="I294" s="94">
        <v>180</v>
      </c>
      <c r="J294" s="94">
        <v>180</v>
      </c>
      <c r="K294" s="94"/>
      <c r="L294" s="94" t="s">
        <v>145</v>
      </c>
      <c r="M294" s="94">
        <v>176</v>
      </c>
      <c r="N294" s="94">
        <v>8</v>
      </c>
      <c r="O294" s="94" t="s">
        <v>1273</v>
      </c>
      <c r="P294" s="80" t="s">
        <v>308</v>
      </c>
      <c r="Q294" s="53" t="s">
        <v>147</v>
      </c>
      <c r="R294" s="80" t="s">
        <v>229</v>
      </c>
    </row>
    <row r="295" s="3" customFormat="1" ht="58" customHeight="1" spans="1:18">
      <c r="A295" s="53" t="s">
        <v>90</v>
      </c>
      <c r="B295" s="53" t="s">
        <v>93</v>
      </c>
      <c r="C295" s="53" t="s">
        <v>94</v>
      </c>
      <c r="D295" s="99"/>
      <c r="E295" s="100" t="s">
        <v>1274</v>
      </c>
      <c r="F295" s="125" t="s">
        <v>1275</v>
      </c>
      <c r="G295" s="100" t="s">
        <v>326</v>
      </c>
      <c r="H295" s="100" t="s">
        <v>531</v>
      </c>
      <c r="I295" s="100">
        <v>65</v>
      </c>
      <c r="J295" s="100">
        <v>65</v>
      </c>
      <c r="K295" s="99"/>
      <c r="L295" s="100" t="s">
        <v>145</v>
      </c>
      <c r="M295" s="100">
        <v>433</v>
      </c>
      <c r="N295" s="100">
        <v>433</v>
      </c>
      <c r="O295" s="100" t="s">
        <v>1276</v>
      </c>
      <c r="P295" s="53" t="s">
        <v>323</v>
      </c>
      <c r="Q295" s="53" t="s">
        <v>323</v>
      </c>
      <c r="R295" s="82" t="s">
        <v>533</v>
      </c>
    </row>
    <row r="296" s="3" customFormat="1" ht="58" customHeight="1" spans="1:18">
      <c r="A296" s="53" t="s">
        <v>90</v>
      </c>
      <c r="B296" s="53" t="s">
        <v>93</v>
      </c>
      <c r="C296" s="53" t="s">
        <v>94</v>
      </c>
      <c r="D296" s="99"/>
      <c r="E296" s="100" t="s">
        <v>1277</v>
      </c>
      <c r="F296" s="125" t="s">
        <v>1278</v>
      </c>
      <c r="G296" s="100" t="s">
        <v>326</v>
      </c>
      <c r="H296" s="100" t="s">
        <v>531</v>
      </c>
      <c r="I296" s="100">
        <v>65</v>
      </c>
      <c r="J296" s="100">
        <v>65</v>
      </c>
      <c r="K296" s="99"/>
      <c r="L296" s="100" t="s">
        <v>145</v>
      </c>
      <c r="M296" s="100">
        <v>433</v>
      </c>
      <c r="N296" s="100">
        <v>433</v>
      </c>
      <c r="O296" s="100" t="s">
        <v>1276</v>
      </c>
      <c r="P296" s="53" t="s">
        <v>323</v>
      </c>
      <c r="Q296" s="53" t="s">
        <v>323</v>
      </c>
      <c r="R296" s="82" t="s">
        <v>533</v>
      </c>
    </row>
  </sheetData>
  <mergeCells count="17">
    <mergeCell ref="A2:R2"/>
    <mergeCell ref="G3:H3"/>
    <mergeCell ref="I3:K3"/>
    <mergeCell ref="A5:C5"/>
    <mergeCell ref="A3:A4"/>
    <mergeCell ref="B3:B4"/>
    <mergeCell ref="C3:C4"/>
    <mergeCell ref="D3:D4"/>
    <mergeCell ref="E3:E4"/>
    <mergeCell ref="F3:F4"/>
    <mergeCell ref="L3:L4"/>
    <mergeCell ref="M3:M4"/>
    <mergeCell ref="N3:N4"/>
    <mergeCell ref="O3:O4"/>
    <mergeCell ref="P3:P4"/>
    <mergeCell ref="Q3:Q4"/>
    <mergeCell ref="R3:R4"/>
  </mergeCells>
  <dataValidations count="3">
    <dataValidation type="list" allowBlank="1" showInputMessage="1" showErrorMessage="1" sqref="L2 L93">
      <formula1>#REF!</formula1>
    </dataValidation>
    <dataValidation allowBlank="1" showInputMessage="1" showErrorMessage="1" prompt="否" sqref="L9 L43 L64 L98 L270 L57:L59 L60:L61"/>
    <dataValidation type="list" allowBlank="1" showInputMessage="1" showErrorMessage="1" sqref="L294">
      <formula1>$Z$5:$Z$5</formula1>
    </dataValidation>
  </dataValidations>
  <pageMargins left="0.275" right="0.236111111111111" top="0.511805555555556" bottom="0.550694444444444" header="0.5" footer="0.354166666666667"/>
  <pageSetup paperSize="9" scale="60" orientation="landscape" horizontalDpi="600"/>
  <headerFooter>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项目库汇总表</vt:lpstr>
      <vt:lpstr>项目类型分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dcterms:created xsi:type="dcterms:W3CDTF">2023-01-10T11:11:00Z</dcterms:created>
  <dcterms:modified xsi:type="dcterms:W3CDTF">2024-10-12T08:34:38Z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0051E78463FD40C99F36F3676E0CA96C_13</vt:lpwstr>
  </property>
  <property fmtid="{D5CDD505-2E9C-101B-9397-08002B2CF9AE}" pid="3" name="KSOProductBuildVer">
    <vt:lpwstr>2052-12.1.0.18276</vt:lpwstr>
  </property>
</Properties>
</file>