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firstSheet="1"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'表1－收支总表'!$A$1:$D$35</definedName>
    <definedName name="_xlnm.Print_Area" localSheetId="3">'表2－收入总表'!$A$1:$K$39</definedName>
    <definedName name="_xlnm.Print_Area" localSheetId="4">'表3－支出总表'!$A$1:$H$47</definedName>
    <definedName name="_xlnm.Print_Area" localSheetId="6">'表5－一般公共预算支出明细表'!$A$1:$H$41</definedName>
    <definedName name="_xlnm.Print_Area" localSheetId="7">'表6－一般公共预算基本支出明细表'!$A$1:$F$34</definedName>
    <definedName name="_xlnm.Print_Area" localSheetId="9">'表8－政府性基金收支表'!$A$1:$H$24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<sst xmlns="http://schemas.openxmlformats.org/spreadsheetml/2006/main" count="498" uniqueCount="279">
  <si>
    <t>2019年部门决算公开报表</t>
  </si>
  <si>
    <t xml:space="preserve">                    部门名称：神木市栏杆堡镇人民政府</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</si>
  <si>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</si>
  <si>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</si>
  <si>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</si>
  <si>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</si>
  <si>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</si>
  <si>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</si>
  <si>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</si>
  <si>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</si>
  <si>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</si>
  <si>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</si>
  <si>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</si>
  <si>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</si>
  <si>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</si>
  <si>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</si>
  <si>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</si>
  <si>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</si>
  <si>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</si>
  <si>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</si>
  <si>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</si>
  <si>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</si>
  <si>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</si>
  <si>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</si>
  <si>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</si>
  <si>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</si>
  <si>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收入支出决算总表</t>
  </si>
  <si>
    <t>01表</t>
  </si>
  <si>
    <t>编制部门：神木市栏杆堡镇人民政府（汇总）</t>
  </si>
  <si>
    <t>2019年</t>
  </si>
  <si>
    <t>单位：万元</t>
  </si>
  <si>
    <t>收    入</t>
  </si>
  <si>
    <t>支    出</t>
  </si>
  <si>
    <t>项    目</t>
  </si>
  <si>
    <t>决算数</t>
  </si>
  <si>
    <t>项目</t>
  </si>
  <si>
    <t xml:space="preserve"> 1、一般公共预算财政拨款</t>
  </si>
  <si>
    <t xml:space="preserve">  1、一般公共服务支出</t>
  </si>
  <si>
    <t xml:space="preserve"> 2、 政府性基金预算财政拨款</t>
  </si>
  <si>
    <t xml:space="preserve">  2、外交支出</t>
  </si>
  <si>
    <t xml:space="preserve"> 3、 国有资本经营预算财政拨款</t>
  </si>
  <si>
    <t xml:space="preserve">  3、国防支出</t>
  </si>
  <si>
    <t xml:space="preserve"> 4、上级补助收入</t>
  </si>
  <si>
    <t xml:space="preserve">  4、公共安全支出</t>
  </si>
  <si>
    <t xml:space="preserve"> 5、事业收入</t>
  </si>
  <si>
    <t xml:space="preserve">  5、教育支出</t>
  </si>
  <si>
    <t xml:space="preserve"> 6、经营收入</t>
  </si>
  <si>
    <t xml:space="preserve">  6、科学技术支出</t>
  </si>
  <si>
    <t xml:space="preserve"> 7、附属单位上缴收入</t>
  </si>
  <si>
    <t xml:space="preserve">  7、文化体育与传媒支出</t>
  </si>
  <si>
    <t xml:space="preserve"> 8、其他收入</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</si>
  <si>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</si>
  <si>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</si>
  <si>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</si>
  <si>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</si>
  <si>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</si>
  <si>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</si>
  <si>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</si>
  <si>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</si>
  <si>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</si>
  <si>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</si>
  <si>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</si>
  <si>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</si>
  <si>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</si>
  <si>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</si>
  <si>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</si>
  <si>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</si>
  <si>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</si>
  <si>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</si>
  <si>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</si>
  <si>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</si>
  <si>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</si>
  <si>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</si>
  <si>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注：本表反映部门本年度的总收支和年末结转结余情况;本表金额转换为万元时，阴四舍五入可能存在尾差。</t>
  </si>
  <si>
    <t>部门决算收入决算表</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</si>
  <si>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</si>
  <si>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</si>
  <si>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</si>
  <si>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</si>
  <si>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</si>
  <si>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</si>
  <si>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</si>
  <si>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</si>
  <si>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</si>
  <si>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</si>
  <si>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</si>
  <si>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</si>
  <si>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</si>
  <si>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</si>
  <si>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</si>
  <si>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</si>
  <si>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</si>
  <si>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</si>
  <si>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2010305</t>
  </si>
  <si>
    <t>专项业务活动</t>
  </si>
  <si>
    <t>2010399</t>
  </si>
  <si>
    <t xml:space="preserve">  其他政府办公厅（室）及相关机构事务支出</t>
  </si>
  <si>
    <t>211</t>
  </si>
  <si>
    <t>节能环保支出</t>
  </si>
  <si>
    <t>2113</t>
  </si>
  <si>
    <t>污染防治</t>
  </si>
  <si>
    <t>2110301</t>
  </si>
  <si>
    <t>大气</t>
  </si>
  <si>
    <t>21104</t>
  </si>
  <si>
    <t>自然生态保护</t>
  </si>
  <si>
    <t>2110402</t>
  </si>
  <si>
    <t xml:space="preserve">  农村环境保护</t>
  </si>
  <si>
    <t>212</t>
  </si>
  <si>
    <t>城乡社区支出</t>
  </si>
  <si>
    <t>21205</t>
  </si>
  <si>
    <t>城乡社区环境卫生</t>
  </si>
  <si>
    <t>2120501</t>
  </si>
  <si>
    <t xml:space="preserve">  城乡社区环境卫生</t>
  </si>
  <si>
    <t>21208</t>
  </si>
  <si>
    <t>国有土地使用权出让收入及对应专项债务收入安排的支出</t>
  </si>
  <si>
    <t>2120801</t>
  </si>
  <si>
    <t>征地和拆迁补偿支出</t>
  </si>
  <si>
    <t>213</t>
  </si>
  <si>
    <t>农林水支出</t>
  </si>
  <si>
    <t>21301</t>
  </si>
  <si>
    <t>农业</t>
  </si>
  <si>
    <t>2130126</t>
  </si>
  <si>
    <t xml:space="preserve">  农村公益事业</t>
  </si>
  <si>
    <t>2130199</t>
  </si>
  <si>
    <t xml:space="preserve">  其他农业支出</t>
  </si>
  <si>
    <t>21305</t>
  </si>
  <si>
    <t>扶贫</t>
  </si>
  <si>
    <t>2130505</t>
  </si>
  <si>
    <t>生产发展</t>
  </si>
  <si>
    <t>2130599</t>
  </si>
  <si>
    <t xml:space="preserve">  其他扶贫支出</t>
  </si>
  <si>
    <t>21307</t>
  </si>
  <si>
    <t>农村综合改革</t>
  </si>
  <si>
    <t>2130705</t>
  </si>
  <si>
    <t>对村民委员会和村党支部的补助</t>
  </si>
  <si>
    <t>214</t>
  </si>
  <si>
    <t>交通运输支出</t>
  </si>
  <si>
    <t>21401</t>
  </si>
  <si>
    <t>公路水路运输</t>
  </si>
  <si>
    <t>2140106</t>
  </si>
  <si>
    <t xml:space="preserve">  公路养护</t>
  </si>
  <si>
    <t>2140110</t>
  </si>
  <si>
    <t>公路和运输安全</t>
  </si>
  <si>
    <t>221</t>
  </si>
  <si>
    <t>住房保障支出</t>
  </si>
  <si>
    <t>22102</t>
  </si>
  <si>
    <t>住房改革支出</t>
  </si>
  <si>
    <t>2210201</t>
  </si>
  <si>
    <t xml:space="preserve">  住房公积金</t>
  </si>
  <si>
    <t>注：本表反映部门本年度取得的各项收入情况;本表存在尾数差异因四舍五入造成，可以忽略不计。</t>
  </si>
  <si>
    <t>03表</t>
  </si>
  <si>
    <t>基本支出</t>
  </si>
  <si>
    <t>项目支出</t>
  </si>
  <si>
    <t>上缴上级支出</t>
  </si>
  <si>
    <t>经营支出</t>
  </si>
  <si>
    <t>对附属单位补助支出</t>
  </si>
  <si>
    <t>其他行政办公厅（室）及相关机构事务支出</t>
  </si>
  <si>
    <t>208</t>
  </si>
  <si>
    <t>社会保障和就业支出</t>
  </si>
  <si>
    <t>20802</t>
  </si>
  <si>
    <t>民政管理事务</t>
  </si>
  <si>
    <t>2080299</t>
  </si>
  <si>
    <t>其他民政管理事务支出</t>
  </si>
  <si>
    <t>21103</t>
  </si>
  <si>
    <t>农村环境保护</t>
  </si>
  <si>
    <t>21302</t>
  </si>
  <si>
    <t>林业和草原</t>
  </si>
  <si>
    <t>210207</t>
  </si>
  <si>
    <t>森林资源管理</t>
  </si>
  <si>
    <t xml:space="preserve">  对村民委员会和村党支部的补助</t>
  </si>
  <si>
    <t>公里和运输安全</t>
  </si>
  <si>
    <t>住房和保障支出</t>
  </si>
  <si>
    <t>住房公积金</t>
  </si>
  <si>
    <t>229</t>
  </si>
  <si>
    <t>其他支出</t>
  </si>
  <si>
    <t>22960</t>
  </si>
  <si>
    <t>彩票公益金安排的支出</t>
  </si>
  <si>
    <t>2296002</t>
  </si>
  <si>
    <t xml:space="preserve">  用于社会福利的彩票公益金支出</t>
  </si>
  <si>
    <t>注：本表反映部门本年度各项支出情况;本表存在尾数差异因四舍五入造成，可以忽略不计。</t>
  </si>
  <si>
    <t>04表</t>
  </si>
  <si>
    <t>收入</t>
  </si>
  <si>
    <t>支出</t>
  </si>
  <si>
    <t>一般公共预算财政拨款</t>
  </si>
  <si>
    <t>政府性基金预算财政拨款</t>
  </si>
  <si>
    <t>1、一般公共预算财政拨款</t>
  </si>
  <si>
    <t>2、政府性基金预算财政拨款</t>
  </si>
  <si>
    <t>3、国有资本经营预算收入</t>
  </si>
  <si>
    <t xml:space="preserve">  9、卫生健康支出</t>
  </si>
  <si>
    <t xml:space="preserve">  18、自然资源海洋气象等支出</t>
  </si>
  <si>
    <t xml:space="preserve">  21、灾害防治及应急管理支出</t>
  </si>
  <si>
    <t xml:space="preserve">  22、其他支出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</si>
  <si>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</si>
  <si>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</si>
  <si>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</si>
  <si>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</si>
  <si>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</si>
  <si>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</si>
  <si>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</si>
  <si>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</si>
  <si>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</si>
  <si>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</si>
  <si>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注：本表反映部门本年度一般公共预算财政拨款实际支出情况;报表存在尾数差异因四舍五入造成，可以忽略不计。</t>
  </si>
  <si>
    <t>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</si>
  <si>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</si>
  <si>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</si>
  <si>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</si>
  <si>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</si>
  <si>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</si>
  <si>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</si>
  <si>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</si>
  <si>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</si>
  <si>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</si>
  <si>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</si>
  <si>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</si>
  <si>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</si>
  <si>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</si>
  <si>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</si>
  <si>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</si>
  <si>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30110</t>
  </si>
  <si>
    <t>职工基本医疗保险费</t>
  </si>
  <si>
    <t>30112</t>
  </si>
  <si>
    <t xml:space="preserve">  其他社会保障缴费</t>
  </si>
  <si>
    <t>30113</t>
  </si>
  <si>
    <t>30199</t>
  </si>
  <si>
    <t xml:space="preserve">  其他工资福利支出</t>
  </si>
  <si>
    <t>302</t>
  </si>
  <si>
    <t>商品和服务支出</t>
  </si>
  <si>
    <t>30201</t>
  </si>
  <si>
    <t xml:space="preserve">  办公费</t>
  </si>
  <si>
    <t>30206</t>
  </si>
  <si>
    <t xml:space="preserve">  电费</t>
  </si>
  <si>
    <t>30207</t>
  </si>
  <si>
    <t xml:space="preserve">  邮电费</t>
  </si>
  <si>
    <t>30208</t>
  </si>
  <si>
    <t xml:space="preserve">  取暖费</t>
  </si>
  <si>
    <t>30211</t>
  </si>
  <si>
    <t xml:space="preserve">  差旅费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</si>
  <si>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</si>
  <si>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</si>
  <si>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</si>
  <si>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</si>
  <si>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</si>
  <si>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</si>
  <si>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</si>
  <si>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</si>
  <si>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</si>
  <si>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</si>
  <si>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</si>
  <si>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</si>
  <si>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</si>
  <si>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</si>
  <si>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</si>
  <si>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</si>
  <si>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303</t>
  </si>
  <si>
    <t xml:space="preserve">  对个人和家庭的补助</t>
  </si>
  <si>
    <t>30305</t>
  </si>
  <si>
    <t xml:space="preserve">  生活补助</t>
  </si>
  <si>
    <t>注：本表反映部门本年度一般公共预算财政拨款基本支出明细情况;报表存在尾数差异因四舍五入造成，可以忽略不计。</t>
  </si>
  <si>
    <t>部门决算一般公共预算财政拨款“三公”经费及会议费、培训费支出表</t>
  </si>
  <si>
    <t>07表</t>
  </si>
  <si>
    <t>编制部门：神木市栏杆堡镇人民政府（汇总）                                2019年</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</si>
  <si>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</si>
  <si>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</si>
  <si>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</si>
  <si>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</si>
  <si>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</si>
  <si>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</si>
  <si>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</si>
  <si>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</si>
  <si>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</si>
  <si>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注：本表反映部门本年度一般公共预算财政拨款“三公”经费、会议费、培训费的实际支出;报表存在尾数差异因四舍五入造成，可以忽略不计。</t>
  </si>
  <si>
    <t>08表</t>
  </si>
  <si>
    <t>年初结转和结余</t>
  </si>
  <si>
    <t>本年收入</t>
  </si>
  <si>
    <t>本年支出</t>
  </si>
  <si>
    <t>年末结转和结余</t>
  </si>
  <si>
    <t>彩票公益金及对应专项债务收入安排的支出</t>
  </si>
  <si>
    <t>注：本表反映部门本年度政府性基金预算财政拨款收入支出及结转和结余情况;报表存在尾数差异因四舍五入造成，可以忽略不计。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</si>
</sst>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b/>
      <sz val="18"/>
      <name val="宋体"/>
      <family val="0"/>
    </font>
    <font>
      <sz val="9"/>
      <color indexed="8"/>
      <name val="宋体"/>
      <family val="0"/>
    </font>
    <font>
      <sz val="12"/>
      <name val="黑体"/>
      <family val="3"/>
    </font>
    <font>
      <sz val="12"/>
      <name val="宋体"/>
      <family val="0"/>
    </font>
    <font>
      <sz val="48"/>
      <name val="宋体"/>
      <family val="0"/>
    </font>
    <font>
      <sz val="11"/>
      <color indexed="9"/>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b/>
      <sz val="11"/>
      <color indexed="8"/>
      <name val="宋体"/>
      <family val="0"/>
    </font>
    <font>
      <b/>
      <sz val="11"/>
      <color indexed="9"/>
      <name val="宋体"/>
      <family val="0"/>
    </font>
    <font>
      <b/>
      <sz val="11"/>
      <color indexed="53"/>
      <name val="宋体"/>
      <family val="0"/>
    </font>
    <font>
      <b/>
      <sz val="15"/>
      <color indexed="62"/>
      <name val="宋体"/>
      <family val="0"/>
    </font>
    <font>
      <sz val="11"/>
      <color indexed="19"/>
      <name val="宋体"/>
      <family val="0"/>
    </font>
    <font>
      <sz val="11"/>
      <color indexed="17"/>
      <name val="宋体"/>
      <family val="0"/>
    </font>
    <font>
      <b/>
      <sz val="11"/>
      <color indexed="62"/>
      <name val="宋体"/>
      <family val="0"/>
    </font>
    <font>
      <b/>
      <sz val="18"/>
      <color indexed="62"/>
      <name val="宋体"/>
      <family val="0"/>
    </font>
    <font>
      <u val="single"/>
      <sz val="9"/>
      <color indexed="12"/>
      <name val="宋体"/>
      <family val="0"/>
    </font>
    <font>
      <sz val="11"/>
      <color indexed="53"/>
      <name val="宋体"/>
      <family val="0"/>
    </font>
    <font>
      <i/>
      <sz val="11"/>
      <color indexed="23"/>
      <name val="宋体"/>
      <family val="0"/>
    </font>
    <font>
      <u val="single"/>
      <sz val="9"/>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color indexed="63"/>
      </top>
      <bottom>
        <color indexed="63"/>
      </bottom>
    </border>
    <border>
      <left>
        <color indexed="63"/>
      </left>
      <right style="thin">
        <color indexed="8"/>
      </right>
      <top>
        <color indexed="63"/>
      </top>
      <bottom/>
    </border>
    <border>
      <left style="thin"/>
      <right/>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3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4" fontId="3" fillId="0" borderId="19" xfId="0" applyNumberFormat="1" applyFont="1" applyFill="1" applyBorder="1" applyAlignment="1">
      <alignment horizontal="right" vertical="center" shrinkToFit="1"/>
    </xf>
    <xf numFmtId="4" fontId="3" fillId="0" borderId="19" xfId="0" applyNumberFormat="1" applyFont="1" applyFill="1" applyBorder="1" applyAlignment="1">
      <alignment horizontal="center" vertical="center" shrinkToFit="1"/>
    </xf>
    <xf numFmtId="4" fontId="3" fillId="0" borderId="11" xfId="0" applyNumberFormat="1" applyFont="1" applyFill="1" applyBorder="1" applyAlignment="1">
      <alignment horizontal="center" vertical="center" shrinkToFit="1"/>
    </xf>
    <xf numFmtId="0" fontId="2" fillId="0" borderId="11" xfId="0" applyNumberFormat="1" applyFont="1" applyFill="1" applyBorder="1" applyAlignment="1" applyProtection="1">
      <alignment horizontal="center" vertical="center"/>
      <protection/>
    </xf>
    <xf numFmtId="0" fontId="3" fillId="0" borderId="19" xfId="0" applyFont="1" applyFill="1" applyBorder="1" applyAlignment="1">
      <alignment horizontal="left" vertical="center" shrinkToFit="1"/>
    </xf>
    <xf numFmtId="0" fontId="4" fillId="0" borderId="11" xfId="0" applyNumberFormat="1" applyFont="1" applyFill="1" applyBorder="1" applyAlignment="1" applyProtection="1">
      <alignment horizontal="left" vertical="center"/>
      <protection/>
    </xf>
    <xf numFmtId="4" fontId="3" fillId="0" borderId="20" xfId="0" applyNumberFormat="1" applyFont="1" applyFill="1" applyBorder="1" applyAlignment="1">
      <alignment horizontal="center" vertical="center" shrinkToFit="1"/>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2"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Fill="1" applyBorder="1" applyAlignment="1">
      <alignment horizontal="center" vertical="center"/>
    </xf>
    <xf numFmtId="0" fontId="4" fillId="0" borderId="11" xfId="0" applyFont="1" applyBorder="1" applyAlignment="1" applyProtection="1">
      <alignment horizontal="left" vertical="center"/>
      <protection/>
    </xf>
    <xf numFmtId="0" fontId="4"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7" fillId="0" borderId="19" xfId="0" applyNumberFormat="1" applyFont="1" applyFill="1" applyBorder="1" applyAlignment="1">
      <alignment horizontal="center" vertical="center" shrinkToFit="1"/>
    </xf>
    <xf numFmtId="49" fontId="0" fillId="0" borderId="11" xfId="0" applyNumberFormat="1" applyFont="1" applyFill="1" applyBorder="1" applyAlignment="1" applyProtection="1">
      <alignment horizontal="left" vertical="center" wrapText="1"/>
      <protection/>
    </xf>
    <xf numFmtId="0" fontId="7" fillId="0" borderId="19" xfId="0" applyFont="1" applyFill="1" applyBorder="1" applyAlignment="1">
      <alignment horizontal="left" vertical="center" shrinkToFit="1"/>
    </xf>
    <xf numFmtId="49" fontId="0" fillId="0" borderId="11" xfId="0" applyNumberFormat="1" applyFont="1" applyFill="1" applyBorder="1" applyAlignment="1" applyProtection="1">
      <alignment horizontal="center" vertical="center"/>
      <protection/>
    </xf>
    <xf numFmtId="0" fontId="7" fillId="0" borderId="22" xfId="0" applyFont="1" applyFill="1" applyBorder="1" applyAlignment="1">
      <alignment horizontal="left" vertical="center" shrinkToFit="1"/>
    </xf>
    <xf numFmtId="4" fontId="7" fillId="0" borderId="22"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4" fontId="7" fillId="0" borderId="11" xfId="0" applyNumberFormat="1" applyFont="1" applyFill="1" applyBorder="1" applyAlignment="1">
      <alignment horizontal="center" vertical="center" shrinkToFit="1"/>
    </xf>
    <xf numFmtId="0" fontId="5" fillId="0" borderId="0" xfId="0" applyFont="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left" vertical="center"/>
      <protection/>
    </xf>
    <xf numFmtId="4" fontId="7" fillId="0" borderId="0" xfId="0" applyNumberFormat="1" applyFont="1" applyFill="1" applyBorder="1" applyAlignment="1">
      <alignment horizontal="center" vertical="center" shrinkToFit="1"/>
    </xf>
    <xf numFmtId="0" fontId="0" fillId="0" borderId="11" xfId="0" applyBorder="1" applyAlignment="1">
      <alignment/>
    </xf>
    <xf numFmtId="4" fontId="7" fillId="0" borderId="23" xfId="0" applyNumberFormat="1" applyFont="1" applyFill="1" applyBorder="1" applyAlignment="1">
      <alignment horizontal="center" vertical="center" shrinkToFit="1"/>
    </xf>
    <xf numFmtId="4" fontId="0" fillId="0" borderId="23"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0" xfId="0" applyNumberFormat="1" applyFont="1" applyFill="1" applyBorder="1" applyAlignment="1" applyProtection="1">
      <alignment horizontal="right" vertical="center"/>
      <protection/>
    </xf>
    <xf numFmtId="0" fontId="2" fillId="0" borderId="24"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180"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center" vertical="center"/>
    </xf>
    <xf numFmtId="4" fontId="0"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1" xfId="0"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3" fillId="0" borderId="20" xfId="0" applyNumberFormat="1" applyFont="1" applyFill="1" applyBorder="1" applyAlignment="1">
      <alignment horizontal="right" vertical="center" shrinkToFit="1"/>
    </xf>
    <xf numFmtId="4" fontId="3" fillId="0" borderId="11" xfId="0" applyNumberFormat="1" applyFont="1" applyFill="1" applyBorder="1" applyAlignment="1">
      <alignment horizontal="right" vertical="center" shrinkToFit="1"/>
    </xf>
    <xf numFmtId="49" fontId="0" fillId="0" borderId="25" xfId="0" applyNumberFormat="1" applyFont="1" applyFill="1" applyBorder="1" applyAlignment="1" applyProtection="1">
      <alignment horizontal="left" vertical="center"/>
      <protection/>
    </xf>
    <xf numFmtId="4" fontId="3" fillId="0" borderId="22"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4" fontId="3" fillId="0" borderId="23" xfId="0" applyNumberFormat="1" applyFont="1" applyFill="1" applyBorder="1" applyAlignment="1">
      <alignment horizontal="right" vertical="center" shrinkToFit="1"/>
    </xf>
    <xf numFmtId="4" fontId="0" fillId="0" borderId="11"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horizontal="right" vertical="center" wrapText="1"/>
      <protection/>
    </xf>
    <xf numFmtId="0" fontId="0" fillId="0" borderId="0" xfId="0" applyAlignment="1">
      <alignment vertical="center"/>
    </xf>
    <xf numFmtId="0" fontId="2" fillId="0" borderId="11" xfId="0" applyNumberFormat="1" applyFont="1" applyFill="1" applyBorder="1" applyAlignment="1" applyProtection="1">
      <alignment vertical="center" wrapText="1"/>
      <protection/>
    </xf>
    <xf numFmtId="4" fontId="7" fillId="0" borderId="11" xfId="0" applyNumberFormat="1" applyFont="1" applyFill="1" applyBorder="1" applyAlignment="1">
      <alignment horizontal="right" vertical="center" shrinkToFit="1"/>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0" fontId="2" fillId="0" borderId="11" xfId="0" applyFont="1" applyFill="1" applyBorder="1" applyAlignment="1">
      <alignment vertical="center"/>
    </xf>
    <xf numFmtId="0" fontId="5" fillId="0" borderId="11" xfId="0" applyFont="1" applyBorder="1" applyAlignment="1">
      <alignment horizontal="center"/>
    </xf>
    <xf numFmtId="0" fontId="4" fillId="0" borderId="0" xfId="0" applyFont="1" applyBorder="1" applyAlignment="1">
      <alignment horizontal="left"/>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1">
      <selection activeCell="B5" sqref="B5"/>
    </sheetView>
  </sheetViews>
  <sheetFormatPr defaultColWidth="9.16015625" defaultRowHeight="11.25"/>
  <cols>
    <col min="1" max="1" width="163" style="0" customWidth="1"/>
    <col min="2" max="2" width="62.83203125" style="0" customWidth="1"/>
  </cols>
  <sheetData>
    <row r="1" ht="15" customHeight="1"/>
    <row r="2" ht="93" customHeight="1">
      <c r="A2" s="127" t="s">
        <v>0</v>
      </c>
    </row>
    <row r="3" spans="1:14" ht="93.75" customHeight="1">
      <c r="A3" s="128"/>
      <c r="N3" s="33"/>
    </row>
    <row r="4" ht="81.75" customHeight="1">
      <c r="A4" s="129" t="s">
        <v>1</v>
      </c>
    </row>
    <row r="5" ht="40.5" customHeight="1">
      <c r="A5" s="129" t="s">
        <v>2</v>
      </c>
    </row>
    <row r="6" ht="36.75" customHeight="1">
      <c r="A6" s="129" t="s">
        <v>3</v>
      </c>
    </row>
    <row r="7" ht="12.75" customHeight="1">
      <c r="A7" s="130"/>
    </row>
    <row r="8" ht="12.75" customHeight="1">
      <c r="A8" s="130"/>
    </row>
    <row r="9" ht="12.75" customHeight="1">
      <c r="A9" s="130"/>
    </row>
    <row r="10" ht="12.75" customHeight="1">
      <c r="A10" s="130"/>
    </row>
    <row r="11" ht="12.75" customHeight="1">
      <c r="A11" s="130"/>
    </row>
    <row r="12" ht="12.75" customHeight="1">
      <c r="A12" s="130"/>
    </row>
    <row r="13" ht="12.75" customHeight="1">
      <c r="A13" s="13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4"/>
  <sheetViews>
    <sheetView showGridLines="0" showZeros="0" workbookViewId="0" topLeftCell="A1">
      <selection activeCell="N18" sqref="N18"/>
    </sheetView>
  </sheetViews>
  <sheetFormatPr defaultColWidth="9.16015625" defaultRowHeight="12.75" customHeight="1"/>
  <cols>
    <col min="1" max="1" width="12.5" style="0" customWidth="1"/>
    <col min="2" max="2" width="45" style="0" customWidth="1"/>
    <col min="3" max="3" width="17.16015625" style="0" customWidth="1"/>
    <col min="4" max="4" width="15.66015625" style="0" customWidth="1"/>
    <col min="5" max="5" width="18.83203125" style="0" customWidth="1"/>
    <col min="6" max="6" width="17" style="0" customWidth="1"/>
    <col min="7" max="7" width="15.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272</v>
      </c>
    </row>
    <row r="3" spans="1:8" ht="16.5" customHeight="1">
      <c r="A3" s="3" t="s">
        <v>28</v>
      </c>
      <c r="B3" s="3"/>
      <c r="C3" s="4"/>
      <c r="D3" s="5" t="s">
        <v>29</v>
      </c>
      <c r="E3" s="6"/>
      <c r="F3" s="6"/>
      <c r="G3" s="7"/>
      <c r="H3" s="2" t="s">
        <v>30</v>
      </c>
    </row>
    <row r="4" spans="1:8" ht="19.5" customHeight="1">
      <c r="A4" s="8" t="s">
        <v>33</v>
      </c>
      <c r="B4" s="8"/>
      <c r="C4" s="9" t="s">
        <v>273</v>
      </c>
      <c r="D4" s="9" t="s">
        <v>274</v>
      </c>
      <c r="E4" s="10" t="s">
        <v>275</v>
      </c>
      <c r="F4" s="11"/>
      <c r="G4" s="12"/>
      <c r="H4" s="9" t="s">
        <v>276</v>
      </c>
    </row>
    <row r="5" spans="1:8" ht="30.75" customHeight="1">
      <c r="A5" s="8" t="s">
        <v>84</v>
      </c>
      <c r="B5" s="8" t="s">
        <v>85</v>
      </c>
      <c r="C5" s="13"/>
      <c r="D5" s="13"/>
      <c r="E5" s="8" t="s">
        <v>199</v>
      </c>
      <c r="F5" s="8" t="s">
        <v>151</v>
      </c>
      <c r="G5" s="8" t="s">
        <v>152</v>
      </c>
      <c r="H5" s="13"/>
    </row>
    <row r="6" spans="1:8" ht="16.5" customHeight="1">
      <c r="A6" s="14" t="s">
        <v>86</v>
      </c>
      <c r="B6" s="15"/>
      <c r="C6" s="16">
        <v>10</v>
      </c>
      <c r="D6" s="17">
        <v>117.97</v>
      </c>
      <c r="E6" s="17">
        <v>123.46</v>
      </c>
      <c r="F6" s="17"/>
      <c r="G6" s="17">
        <v>123.46</v>
      </c>
      <c r="H6" s="18">
        <v>4.51</v>
      </c>
    </row>
    <row r="7" spans="1:8" ht="16.5" customHeight="1">
      <c r="A7" s="19">
        <v>212</v>
      </c>
      <c r="B7" s="20" t="s">
        <v>108</v>
      </c>
      <c r="C7" s="16">
        <v>0</v>
      </c>
      <c r="D7" s="17">
        <v>117.97</v>
      </c>
      <c r="E7" s="17">
        <v>113.46</v>
      </c>
      <c r="F7" s="17"/>
      <c r="G7" s="17">
        <v>113.46</v>
      </c>
      <c r="H7" s="18">
        <v>4.51</v>
      </c>
    </row>
    <row r="8" spans="1:8" ht="16.5" customHeight="1">
      <c r="A8" s="19">
        <v>21208</v>
      </c>
      <c r="B8" s="20" t="s">
        <v>114</v>
      </c>
      <c r="C8" s="16">
        <v>0</v>
      </c>
      <c r="D8" s="17">
        <v>117.97</v>
      </c>
      <c r="E8" s="17">
        <v>113.46</v>
      </c>
      <c r="F8" s="17"/>
      <c r="G8" s="17">
        <v>113.46</v>
      </c>
      <c r="H8" s="18">
        <v>4.51</v>
      </c>
    </row>
    <row r="9" spans="1:8" ht="16.5" customHeight="1">
      <c r="A9" s="19">
        <v>2120801</v>
      </c>
      <c r="B9" s="20" t="s">
        <v>116</v>
      </c>
      <c r="C9" s="16">
        <v>0</v>
      </c>
      <c r="D9" s="17">
        <v>117.97</v>
      </c>
      <c r="E9" s="17">
        <v>113.46</v>
      </c>
      <c r="F9" s="17"/>
      <c r="G9" s="17">
        <v>113.46</v>
      </c>
      <c r="H9" s="18">
        <v>4.51</v>
      </c>
    </row>
    <row r="10" spans="1:10" ht="16.5" customHeight="1">
      <c r="A10" s="21">
        <v>229</v>
      </c>
      <c r="B10" s="20" t="s">
        <v>174</v>
      </c>
      <c r="C10" s="16">
        <v>10</v>
      </c>
      <c r="D10" s="17"/>
      <c r="E10" s="17"/>
      <c r="F10" s="17"/>
      <c r="G10" s="22">
        <v>10</v>
      </c>
      <c r="H10" s="18"/>
      <c r="J10" s="33"/>
    </row>
    <row r="11" spans="1:8" ht="16.5" customHeight="1">
      <c r="A11" s="21">
        <v>22960</v>
      </c>
      <c r="B11" s="20" t="s">
        <v>277</v>
      </c>
      <c r="C11" s="16">
        <v>10</v>
      </c>
      <c r="D11" s="17"/>
      <c r="E11" s="17"/>
      <c r="F11" s="17"/>
      <c r="G11" s="22">
        <v>10</v>
      </c>
      <c r="H11" s="18"/>
    </row>
    <row r="12" spans="1:9" ht="16.5" customHeight="1">
      <c r="A12" s="21">
        <v>2296002</v>
      </c>
      <c r="B12" s="20" t="s">
        <v>178</v>
      </c>
      <c r="C12" s="16">
        <v>10</v>
      </c>
      <c r="D12" s="17"/>
      <c r="E12" s="17"/>
      <c r="F12" s="17"/>
      <c r="G12" s="22">
        <v>10</v>
      </c>
      <c r="H12" s="18"/>
      <c r="I12" s="33"/>
    </row>
    <row r="13" spans="1:9" ht="16.5" customHeight="1">
      <c r="A13" s="23"/>
      <c r="B13" s="24"/>
      <c r="C13" s="24"/>
      <c r="D13" s="25"/>
      <c r="E13" s="26"/>
      <c r="F13" s="26"/>
      <c r="G13" s="25"/>
      <c r="H13" s="26"/>
      <c r="I13" s="33"/>
    </row>
    <row r="14" spans="1:8" ht="16.5" customHeight="1">
      <c r="A14" s="23"/>
      <c r="B14" s="24"/>
      <c r="C14" s="24"/>
      <c r="D14" s="25"/>
      <c r="E14" s="26"/>
      <c r="F14" s="26"/>
      <c r="G14" s="25"/>
      <c r="H14" s="26"/>
    </row>
    <row r="15" spans="1:8" ht="16.5" customHeight="1">
      <c r="A15" s="23"/>
      <c r="B15" s="24"/>
      <c r="C15" s="24"/>
      <c r="D15" s="25"/>
      <c r="E15" s="26"/>
      <c r="F15" s="26"/>
      <c r="G15" s="25"/>
      <c r="H15" s="26"/>
    </row>
    <row r="16" spans="1:8" ht="16.5" customHeight="1">
      <c r="A16" s="23"/>
      <c r="B16" s="24"/>
      <c r="C16" s="24"/>
      <c r="D16" s="25"/>
      <c r="E16" s="26"/>
      <c r="F16" s="26"/>
      <c r="G16" s="25"/>
      <c r="H16" s="26"/>
    </row>
    <row r="17" spans="1:8" ht="16.5" customHeight="1">
      <c r="A17" s="27"/>
      <c r="B17" s="24"/>
      <c r="C17" s="24"/>
      <c r="D17" s="25"/>
      <c r="E17" s="26"/>
      <c r="F17" s="26"/>
      <c r="G17" s="25"/>
      <c r="H17" s="26"/>
    </row>
    <row r="18" spans="1:8" ht="16.5" customHeight="1">
      <c r="A18" s="27"/>
      <c r="B18" s="24"/>
      <c r="C18" s="24"/>
      <c r="D18" s="25"/>
      <c r="E18" s="26"/>
      <c r="F18" s="26"/>
      <c r="G18" s="25"/>
      <c r="H18" s="26"/>
    </row>
    <row r="19" spans="1:8" ht="16.5" customHeight="1">
      <c r="A19" s="27"/>
      <c r="B19" s="24"/>
      <c r="C19" s="24"/>
      <c r="D19" s="25"/>
      <c r="E19" s="26"/>
      <c r="F19" s="26"/>
      <c r="G19" s="28"/>
      <c r="H19" s="26"/>
    </row>
    <row r="20" spans="1:8" ht="16.5" customHeight="1">
      <c r="A20" s="29"/>
      <c r="B20" s="30"/>
      <c r="C20" s="30"/>
      <c r="D20" s="25"/>
      <c r="E20" s="26"/>
      <c r="F20" s="26"/>
      <c r="G20" s="25"/>
      <c r="H20" s="26"/>
    </row>
    <row r="21" spans="1:8" ht="16.5" customHeight="1">
      <c r="A21" s="31"/>
      <c r="B21" s="30"/>
      <c r="C21" s="30"/>
      <c r="D21" s="25"/>
      <c r="E21" s="26"/>
      <c r="F21" s="26"/>
      <c r="G21" s="25"/>
      <c r="H21" s="26"/>
    </row>
    <row r="22" spans="1:8" ht="16.5" customHeight="1">
      <c r="A22" s="31"/>
      <c r="B22" s="30"/>
      <c r="C22" s="30"/>
      <c r="D22" s="25"/>
      <c r="E22" s="26"/>
      <c r="F22" s="26"/>
      <c r="G22" s="25"/>
      <c r="H22" s="26"/>
    </row>
    <row r="23" spans="1:8" ht="16.5" customHeight="1">
      <c r="A23" s="27"/>
      <c r="B23" s="30"/>
      <c r="C23" s="30"/>
      <c r="D23" s="25"/>
      <c r="E23" s="26"/>
      <c r="F23" s="26"/>
      <c r="G23" s="21"/>
      <c r="H23" s="26"/>
    </row>
    <row r="24" spans="1:8" ht="16.5" customHeight="1">
      <c r="A24" s="32" t="s">
        <v>278</v>
      </c>
      <c r="B24" s="32"/>
      <c r="C24" s="32"/>
      <c r="D24" s="32"/>
      <c r="E24" s="32"/>
      <c r="F24" s="32"/>
      <c r="G24" s="32"/>
      <c r="H24" s="32"/>
    </row>
    <row r="25" ht="16.5" customHeight="1"/>
    <row r="26" ht="16.5" customHeight="1"/>
    <row r="27" ht="16.5" customHeight="1"/>
    <row r="28" ht="16.5" customHeight="1"/>
    <row r="29" ht="16.5" customHeight="1"/>
    <row r="30" ht="16.5" customHeight="1"/>
    <row r="31" ht="16.5" customHeight="1"/>
  </sheetData>
  <sheetProtection/>
  <mergeCells count="9">
    <mergeCell ref="A1:H1"/>
    <mergeCell ref="A3:B3"/>
    <mergeCell ref="A4:B4"/>
    <mergeCell ref="E4:G4"/>
    <mergeCell ref="A6:B6"/>
    <mergeCell ref="A24:H24"/>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Q7" sqref="Q7"/>
    </sheetView>
  </sheetViews>
  <sheetFormatPr defaultColWidth="9.33203125" defaultRowHeight="11.25"/>
  <cols>
    <col min="1" max="1" width="14.16015625" style="0" customWidth="1"/>
    <col min="10" max="10" width="17" style="0" customWidth="1"/>
    <col min="11" max="11" width="16.5" style="0" customWidth="1"/>
    <col min="12" max="12" width="42.33203125" style="0" customWidth="1"/>
  </cols>
  <sheetData>
    <row r="1" spans="1:12" ht="54.75" customHeight="1">
      <c r="A1" s="46" t="s">
        <v>4</v>
      </c>
      <c r="B1" s="46"/>
      <c r="C1" s="46"/>
      <c r="D1" s="46"/>
      <c r="E1" s="46"/>
      <c r="F1" s="46"/>
      <c r="G1" s="46"/>
      <c r="H1" s="46"/>
      <c r="I1" s="46"/>
      <c r="J1" s="46"/>
      <c r="K1" s="46"/>
      <c r="L1" s="46"/>
    </row>
    <row r="2" spans="1:12" s="117" customFormat="1" ht="48" customHeight="1">
      <c r="A2" s="119" t="s">
        <v>5</v>
      </c>
      <c r="B2" s="120" t="s">
        <v>6</v>
      </c>
      <c r="C2" s="121"/>
      <c r="D2" s="121"/>
      <c r="E2" s="121"/>
      <c r="F2" s="121"/>
      <c r="G2" s="121"/>
      <c r="H2" s="121"/>
      <c r="I2" s="121"/>
      <c r="J2" s="126"/>
      <c r="K2" s="119" t="s">
        <v>7</v>
      </c>
      <c r="L2" s="119" t="s">
        <v>8</v>
      </c>
    </row>
    <row r="3" spans="1:12" s="118" customFormat="1" ht="45" customHeight="1">
      <c r="A3" s="122" t="s">
        <v>9</v>
      </c>
      <c r="B3" s="123" t="s">
        <v>10</v>
      </c>
      <c r="C3" s="123"/>
      <c r="D3" s="123"/>
      <c r="E3" s="123"/>
      <c r="F3" s="123"/>
      <c r="G3" s="123"/>
      <c r="H3" s="123"/>
      <c r="I3" s="123"/>
      <c r="J3" s="123"/>
      <c r="K3" s="122" t="s">
        <v>11</v>
      </c>
      <c r="L3" s="122"/>
    </row>
    <row r="4" spans="1:12" s="118" customFormat="1" ht="45" customHeight="1">
      <c r="A4" s="122" t="s">
        <v>12</v>
      </c>
      <c r="B4" s="123" t="s">
        <v>13</v>
      </c>
      <c r="C4" s="123"/>
      <c r="D4" s="123"/>
      <c r="E4" s="123"/>
      <c r="F4" s="123"/>
      <c r="G4" s="123"/>
      <c r="H4" s="123"/>
      <c r="I4" s="123"/>
      <c r="J4" s="123"/>
      <c r="K4" s="122" t="s">
        <v>11</v>
      </c>
      <c r="L4" s="122"/>
    </row>
    <row r="5" spans="1:12" s="118" customFormat="1" ht="45" customHeight="1">
      <c r="A5" s="122" t="s">
        <v>14</v>
      </c>
      <c r="B5" s="123" t="s">
        <v>15</v>
      </c>
      <c r="C5" s="123"/>
      <c r="D5" s="123"/>
      <c r="E5" s="123"/>
      <c r="F5" s="123"/>
      <c r="G5" s="123"/>
      <c r="H5" s="123"/>
      <c r="I5" s="123"/>
      <c r="J5" s="123"/>
      <c r="K5" s="122" t="s">
        <v>11</v>
      </c>
      <c r="L5" s="122"/>
    </row>
    <row r="6" spans="1:12" s="118" customFormat="1" ht="45" customHeight="1">
      <c r="A6" s="122" t="s">
        <v>16</v>
      </c>
      <c r="B6" s="123" t="s">
        <v>17</v>
      </c>
      <c r="C6" s="123"/>
      <c r="D6" s="123"/>
      <c r="E6" s="123"/>
      <c r="F6" s="123"/>
      <c r="G6" s="123"/>
      <c r="H6" s="123"/>
      <c r="I6" s="123"/>
      <c r="J6" s="123"/>
      <c r="K6" s="122" t="s">
        <v>11</v>
      </c>
      <c r="L6" s="122"/>
    </row>
    <row r="7" spans="1:12" s="118" customFormat="1" ht="45" customHeight="1">
      <c r="A7" s="122" t="s">
        <v>18</v>
      </c>
      <c r="B7" s="123" t="s">
        <v>19</v>
      </c>
      <c r="C7" s="123"/>
      <c r="D7" s="123"/>
      <c r="E7" s="123"/>
      <c r="F7" s="123"/>
      <c r="G7" s="123"/>
      <c r="H7" s="123"/>
      <c r="I7" s="123"/>
      <c r="J7" s="123"/>
      <c r="K7" s="122" t="s">
        <v>11</v>
      </c>
      <c r="L7" s="122"/>
    </row>
    <row r="8" spans="1:12" s="118" customFormat="1" ht="45" customHeight="1">
      <c r="A8" s="122" t="s">
        <v>20</v>
      </c>
      <c r="B8" s="123" t="s">
        <v>21</v>
      </c>
      <c r="C8" s="123"/>
      <c r="D8" s="123"/>
      <c r="E8" s="123"/>
      <c r="F8" s="123"/>
      <c r="G8" s="123"/>
      <c r="H8" s="123"/>
      <c r="I8" s="123"/>
      <c r="J8" s="123"/>
      <c r="K8" s="122" t="s">
        <v>11</v>
      </c>
      <c r="L8" s="122"/>
    </row>
    <row r="9" spans="1:12" s="118" customFormat="1" ht="45" customHeight="1">
      <c r="A9" s="124" t="s">
        <v>22</v>
      </c>
      <c r="B9" s="125" t="s">
        <v>23</v>
      </c>
      <c r="C9" s="125"/>
      <c r="D9" s="125"/>
      <c r="E9" s="125"/>
      <c r="F9" s="125"/>
      <c r="G9" s="125"/>
      <c r="H9" s="125"/>
      <c r="I9" s="125"/>
      <c r="J9" s="125"/>
      <c r="K9" s="122" t="s">
        <v>11</v>
      </c>
      <c r="L9" s="124"/>
    </row>
    <row r="10" spans="1:12" s="118" customFormat="1" ht="45" customHeight="1">
      <c r="A10" s="122" t="s">
        <v>24</v>
      </c>
      <c r="B10" s="123" t="s">
        <v>25</v>
      </c>
      <c r="C10" s="123"/>
      <c r="D10" s="123"/>
      <c r="E10" s="123"/>
      <c r="F10" s="123"/>
      <c r="G10" s="123"/>
      <c r="H10" s="123"/>
      <c r="I10" s="123"/>
      <c r="J10" s="123"/>
      <c r="K10" s="122" t="s">
        <v>11</v>
      </c>
      <c r="L10" s="122"/>
    </row>
    <row r="11" spans="1:12" s="118" customFormat="1" ht="24.75" customHeight="1">
      <c r="A11"/>
      <c r="B11"/>
      <c r="C11"/>
      <c r="D11"/>
      <c r="E11"/>
      <c r="F11"/>
      <c r="G11"/>
      <c r="H11"/>
      <c r="I11"/>
      <c r="J11"/>
      <c r="K11"/>
      <c r="L11"/>
    </row>
    <row r="12" spans="1:12" s="118" customFormat="1" ht="24.75" customHeight="1">
      <c r="A12"/>
      <c r="B12"/>
      <c r="C12"/>
      <c r="D12"/>
      <c r="E12"/>
      <c r="F12"/>
      <c r="G12"/>
      <c r="H12"/>
      <c r="I12"/>
      <c r="J12"/>
      <c r="K12"/>
      <c r="L12"/>
    </row>
    <row r="13" spans="1:12" s="118" customFormat="1" ht="24.75" customHeight="1">
      <c r="A13"/>
      <c r="B13"/>
      <c r="C13"/>
      <c r="D13"/>
      <c r="E13"/>
      <c r="F13"/>
      <c r="G13"/>
      <c r="H13"/>
      <c r="I13"/>
      <c r="J13"/>
      <c r="K13"/>
      <c r="L13"/>
    </row>
    <row r="14" spans="1:12" s="118" customFormat="1" ht="24.75" customHeight="1">
      <c r="A14"/>
      <c r="B14"/>
      <c r="C14"/>
      <c r="D14"/>
      <c r="E14"/>
      <c r="F14"/>
      <c r="G14"/>
      <c r="H14"/>
      <c r="I14"/>
      <c r="J14"/>
      <c r="K14"/>
      <c r="L14"/>
    </row>
    <row r="15" ht="24.75" customHeight="1"/>
    <row r="16" ht="24.75" customHeight="1"/>
    <row r="17" ht="24.75" customHeight="1"/>
  </sheetData>
  <sheetProtection/>
  <mergeCells count="10">
    <mergeCell ref="A1:L1"/>
    <mergeCell ref="B2:J2"/>
    <mergeCell ref="B3:J3"/>
    <mergeCell ref="B4:J4"/>
    <mergeCell ref="B5:J5"/>
    <mergeCell ref="B6:J6"/>
    <mergeCell ref="B7:J7"/>
    <mergeCell ref="B8:J8"/>
    <mergeCell ref="B9:J9"/>
    <mergeCell ref="B10:J10"/>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1" sqref="F11"/>
    </sheetView>
  </sheetViews>
  <sheetFormatPr defaultColWidth="9.16015625" defaultRowHeight="12.75" customHeight="1"/>
  <cols>
    <col min="1" max="1" width="44.5" style="0" customWidth="1"/>
    <col min="2" max="2" width="32.83203125" style="0" customWidth="1"/>
    <col min="3" max="3" width="48.16015625" style="0" customWidth="1"/>
    <col min="4" max="4" width="34.5" style="0" customWidth="1"/>
    <col min="5" max="5" width="23.83203125" style="0" customWidth="1"/>
    <col min="6" max="6" width="29.5" style="0" customWidth="1"/>
  </cols>
  <sheetData>
    <row r="1" spans="1:6" ht="15.75" customHeight="1">
      <c r="A1" s="1" t="s">
        <v>26</v>
      </c>
      <c r="B1" s="1"/>
      <c r="C1" s="1"/>
      <c r="D1" s="1"/>
      <c r="E1" s="110"/>
      <c r="F1" s="110"/>
    </row>
    <row r="2" spans="1:5" ht="13.5" customHeight="1">
      <c r="A2" s="1"/>
      <c r="B2" s="1"/>
      <c r="C2" s="1"/>
      <c r="D2" s="2" t="s">
        <v>27</v>
      </c>
      <c r="E2" s="1"/>
    </row>
    <row r="3" spans="1:5" ht="15.75" customHeight="1">
      <c r="A3" s="3" t="s">
        <v>28</v>
      </c>
      <c r="B3" s="3"/>
      <c r="C3" s="6" t="s">
        <v>29</v>
      </c>
      <c r="D3" s="2" t="s">
        <v>30</v>
      </c>
      <c r="E3" s="6"/>
    </row>
    <row r="4" spans="1:4" ht="16.5" customHeight="1">
      <c r="A4" s="19" t="s">
        <v>31</v>
      </c>
      <c r="B4" s="19"/>
      <c r="C4" s="19" t="s">
        <v>32</v>
      </c>
      <c r="D4" s="19"/>
    </row>
    <row r="5" spans="1:4" s="109" customFormat="1" ht="15.75" customHeight="1">
      <c r="A5" s="19" t="s">
        <v>33</v>
      </c>
      <c r="B5" s="19" t="s">
        <v>34</v>
      </c>
      <c r="C5" s="19" t="s">
        <v>35</v>
      </c>
      <c r="D5" s="19" t="s">
        <v>34</v>
      </c>
    </row>
    <row r="6" spans="1:4" ht="15" customHeight="1">
      <c r="A6" s="23" t="s">
        <v>36</v>
      </c>
      <c r="B6" s="18">
        <v>4527.23</v>
      </c>
      <c r="C6" s="25" t="s">
        <v>37</v>
      </c>
      <c r="D6" s="18">
        <v>1842.28</v>
      </c>
    </row>
    <row r="7" spans="1:4" ht="15" customHeight="1">
      <c r="A7" s="23" t="s">
        <v>38</v>
      </c>
      <c r="B7" s="18">
        <v>117.97</v>
      </c>
      <c r="C7" s="25" t="s">
        <v>39</v>
      </c>
      <c r="D7" s="77"/>
    </row>
    <row r="8" spans="1:4" ht="15" customHeight="1">
      <c r="A8" s="23" t="s">
        <v>40</v>
      </c>
      <c r="B8" s="18"/>
      <c r="C8" s="25" t="s">
        <v>41</v>
      </c>
      <c r="D8" s="77"/>
    </row>
    <row r="9" spans="1:4" ht="15" customHeight="1">
      <c r="A9" s="23" t="s">
        <v>42</v>
      </c>
      <c r="B9" s="79">
        <v>0</v>
      </c>
      <c r="C9" s="25" t="s">
        <v>43</v>
      </c>
      <c r="D9" s="77"/>
    </row>
    <row r="10" spans="1:4" ht="15" customHeight="1">
      <c r="A10" s="21" t="s">
        <v>44</v>
      </c>
      <c r="B10" s="79">
        <v>0</v>
      </c>
      <c r="C10" s="25" t="s">
        <v>45</v>
      </c>
      <c r="D10" s="77"/>
    </row>
    <row r="11" spans="1:4" ht="15" customHeight="1">
      <c r="A11" s="23" t="s">
        <v>46</v>
      </c>
      <c r="B11" s="79"/>
      <c r="C11" s="25" t="s">
        <v>47</v>
      </c>
      <c r="D11" s="77"/>
    </row>
    <row r="12" spans="1:4" ht="15" customHeight="1">
      <c r="A12" s="27" t="s">
        <v>48</v>
      </c>
      <c r="B12" s="79">
        <v>0</v>
      </c>
      <c r="C12" s="25" t="s">
        <v>49</v>
      </c>
      <c r="D12" s="18"/>
    </row>
    <row r="13" spans="1:4" ht="15" customHeight="1">
      <c r="A13" s="27" t="s">
        <v>50</v>
      </c>
      <c r="B13" s="79">
        <v>0</v>
      </c>
      <c r="C13" s="25" t="s">
        <v>51</v>
      </c>
      <c r="D13" s="18">
        <v>8</v>
      </c>
    </row>
    <row r="14" spans="1:4" ht="15" customHeight="1">
      <c r="A14" s="27"/>
      <c r="B14" s="79">
        <v>0</v>
      </c>
      <c r="C14" s="25" t="s">
        <v>52</v>
      </c>
      <c r="D14" s="77"/>
    </row>
    <row r="15" spans="1:4" ht="15" customHeight="1">
      <c r="A15" s="27"/>
      <c r="B15" s="77"/>
      <c r="C15" s="25" t="s">
        <v>53</v>
      </c>
      <c r="D15" s="18">
        <v>193.54</v>
      </c>
    </row>
    <row r="16" spans="1:4" ht="15" customHeight="1">
      <c r="A16" s="111"/>
      <c r="B16" s="77"/>
      <c r="C16" s="25" t="s">
        <v>54</v>
      </c>
      <c r="D16" s="18">
        <v>201.07</v>
      </c>
    </row>
    <row r="17" spans="1:4" ht="15" customHeight="1">
      <c r="A17" s="27"/>
      <c r="B17" s="82"/>
      <c r="C17" s="25" t="s">
        <v>55</v>
      </c>
      <c r="D17" s="18">
        <v>1920.35</v>
      </c>
    </row>
    <row r="18" spans="1:4" ht="15" customHeight="1">
      <c r="A18" s="27"/>
      <c r="B18" s="112"/>
      <c r="C18" s="25" t="s">
        <v>56</v>
      </c>
      <c r="D18" s="18">
        <v>82.92</v>
      </c>
    </row>
    <row r="19" spans="1:4" ht="15" customHeight="1">
      <c r="A19" s="111"/>
      <c r="B19" s="82"/>
      <c r="C19" s="25" t="s">
        <v>57</v>
      </c>
      <c r="D19" s="77"/>
    </row>
    <row r="20" spans="1:4" ht="15" customHeight="1">
      <c r="A20" s="111"/>
      <c r="B20" s="82"/>
      <c r="C20" s="25" t="s">
        <v>58</v>
      </c>
      <c r="D20" s="77"/>
    </row>
    <row r="21" spans="1:4" ht="15" customHeight="1">
      <c r="A21" s="29"/>
      <c r="B21" s="82"/>
      <c r="C21" s="25" t="s">
        <v>59</v>
      </c>
      <c r="D21" s="77"/>
    </row>
    <row r="22" spans="1:4" ht="15" customHeight="1">
      <c r="A22" s="29"/>
      <c r="B22" s="82"/>
      <c r="C22" s="25" t="s">
        <v>60</v>
      </c>
      <c r="D22" s="77"/>
    </row>
    <row r="23" spans="1:4" ht="15" customHeight="1">
      <c r="A23" s="29"/>
      <c r="B23" s="82"/>
      <c r="C23" s="25" t="s">
        <v>61</v>
      </c>
      <c r="D23" s="77"/>
    </row>
    <row r="24" spans="1:4" ht="15" customHeight="1">
      <c r="A24" s="29"/>
      <c r="B24" s="82"/>
      <c r="C24" s="25" t="s">
        <v>62</v>
      </c>
      <c r="D24" s="77">
        <v>66.94</v>
      </c>
    </row>
    <row r="25" spans="1:4" ht="15" customHeight="1">
      <c r="A25" s="111"/>
      <c r="B25" s="82"/>
      <c r="C25" s="25" t="s">
        <v>63</v>
      </c>
      <c r="D25" s="77"/>
    </row>
    <row r="26" spans="1:4" ht="15" customHeight="1">
      <c r="A26" s="111"/>
      <c r="B26" s="112"/>
      <c r="C26" s="25" t="s">
        <v>64</v>
      </c>
      <c r="D26" s="18">
        <v>10</v>
      </c>
    </row>
    <row r="27" spans="1:4" ht="15" customHeight="1">
      <c r="A27" s="111"/>
      <c r="B27" s="82"/>
      <c r="C27" s="66"/>
      <c r="D27" s="77"/>
    </row>
    <row r="28" spans="1:4" ht="15" customHeight="1">
      <c r="A28" s="111"/>
      <c r="B28" s="82"/>
      <c r="C28" s="25"/>
      <c r="D28" s="113"/>
    </row>
    <row r="29" spans="1:4" ht="15" customHeight="1">
      <c r="A29" s="87" t="s">
        <v>65</v>
      </c>
      <c r="B29" s="18">
        <f>SUM(B6:B28)</f>
        <v>4645.2</v>
      </c>
      <c r="C29" s="87" t="s">
        <v>66</v>
      </c>
      <c r="D29" s="18">
        <f>SUM(D6:D28)</f>
        <v>4325.099999999999</v>
      </c>
    </row>
    <row r="30" spans="1:4" ht="19.5" customHeight="1">
      <c r="A30" s="76" t="s">
        <v>67</v>
      </c>
      <c r="B30" s="82"/>
      <c r="C30" s="114" t="s">
        <v>68</v>
      </c>
      <c r="D30" s="115"/>
    </row>
    <row r="31" spans="1:4" ht="15" customHeight="1">
      <c r="A31" s="28" t="s">
        <v>69</v>
      </c>
      <c r="B31" s="18">
        <v>318.99</v>
      </c>
      <c r="C31" s="89" t="s">
        <v>70</v>
      </c>
      <c r="D31" s="18">
        <v>639.08</v>
      </c>
    </row>
    <row r="32" spans="1:4" ht="15" customHeight="1">
      <c r="A32" s="25"/>
      <c r="B32" s="82"/>
      <c r="C32" s="89"/>
      <c r="D32" s="87"/>
    </row>
    <row r="33" spans="1:4" ht="15" customHeight="1">
      <c r="A33" s="90" t="s">
        <v>71</v>
      </c>
      <c r="B33" s="18">
        <f>B29+B31</f>
        <v>4964.19</v>
      </c>
      <c r="C33" s="87" t="s">
        <v>72</v>
      </c>
      <c r="D33" s="18">
        <f>D29+D31</f>
        <v>4964.179999999999</v>
      </c>
    </row>
    <row r="34" ht="7.5" customHeight="1"/>
    <row r="35" spans="1:4" ht="18" customHeight="1">
      <c r="A35" s="116" t="s">
        <v>73</v>
      </c>
      <c r="B35" s="116"/>
      <c r="C35" s="116"/>
      <c r="D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5">
    <mergeCell ref="A1:D1"/>
    <mergeCell ref="A3:B3"/>
    <mergeCell ref="A4:B4"/>
    <mergeCell ref="C4:D4"/>
    <mergeCell ref="A35:D35"/>
  </mergeCells>
  <printOptions horizontalCentered="1"/>
  <pageMargins left="0.59" right="0.59" top="0.39" bottom="0.3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GridLines="0" showZeros="0" workbookViewId="0" topLeftCell="A1">
      <selection activeCell="B20" sqref="B20:B21"/>
    </sheetView>
  </sheetViews>
  <sheetFormatPr defaultColWidth="9.16015625" defaultRowHeight="12.75" customHeight="1"/>
  <cols>
    <col min="1" max="1" width="15.66015625" style="0" customWidth="1"/>
    <col min="2" max="2" width="42.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74</v>
      </c>
      <c r="B1" s="1"/>
      <c r="C1" s="1"/>
      <c r="D1" s="1"/>
      <c r="E1" s="1"/>
      <c r="F1" s="1"/>
      <c r="G1" s="1"/>
      <c r="H1" s="1"/>
      <c r="I1" s="1"/>
      <c r="J1" s="1"/>
      <c r="K1" s="1"/>
    </row>
    <row r="2" ht="21.75" customHeight="1">
      <c r="K2" s="44" t="s">
        <v>75</v>
      </c>
    </row>
    <row r="3" spans="1:11" s="104" customFormat="1" ht="16.5" customHeight="1">
      <c r="A3" s="3" t="s">
        <v>28</v>
      </c>
      <c r="B3" s="3"/>
      <c r="C3" s="92"/>
      <c r="D3" s="92"/>
      <c r="E3" s="92"/>
      <c r="F3" s="92"/>
      <c r="G3" s="92" t="s">
        <v>29</v>
      </c>
      <c r="H3" s="92"/>
      <c r="I3" s="92"/>
      <c r="J3" s="92"/>
      <c r="K3" s="44" t="s">
        <v>30</v>
      </c>
    </row>
    <row r="4" spans="1:11" s="104" customFormat="1" ht="19.5" customHeight="1">
      <c r="A4" s="93" t="s">
        <v>35</v>
      </c>
      <c r="B4" s="93"/>
      <c r="C4" s="38" t="s">
        <v>65</v>
      </c>
      <c r="D4" s="38" t="s">
        <v>76</v>
      </c>
      <c r="E4" s="38" t="s">
        <v>77</v>
      </c>
      <c r="F4" s="38" t="s">
        <v>78</v>
      </c>
      <c r="G4" s="38" t="s">
        <v>79</v>
      </c>
      <c r="H4" s="38" t="s">
        <v>80</v>
      </c>
      <c r="I4" s="38" t="s">
        <v>81</v>
      </c>
      <c r="J4" s="38" t="s">
        <v>82</v>
      </c>
      <c r="K4" s="38" t="s">
        <v>83</v>
      </c>
    </row>
    <row r="5" spans="1:11" ht="28.5" customHeight="1">
      <c r="A5" s="105" t="s">
        <v>84</v>
      </c>
      <c r="B5" s="38" t="s">
        <v>85</v>
      </c>
      <c r="C5" s="38"/>
      <c r="D5" s="38"/>
      <c r="E5" s="38"/>
      <c r="F5" s="38"/>
      <c r="G5" s="38"/>
      <c r="H5" s="38"/>
      <c r="I5" s="38"/>
      <c r="J5" s="38"/>
      <c r="K5" s="38"/>
    </row>
    <row r="6" spans="1:11" ht="19.5" customHeight="1">
      <c r="A6" s="55" t="s">
        <v>86</v>
      </c>
      <c r="B6" s="55"/>
      <c r="C6" s="59">
        <v>4645.19</v>
      </c>
      <c r="D6" s="59">
        <v>4645.19</v>
      </c>
      <c r="E6" s="97">
        <v>0</v>
      </c>
      <c r="F6" s="97">
        <v>0</v>
      </c>
      <c r="G6" s="97">
        <v>0</v>
      </c>
      <c r="H6" s="97">
        <v>0</v>
      </c>
      <c r="I6" s="97">
        <v>0</v>
      </c>
      <c r="J6" s="107"/>
      <c r="K6" s="107"/>
    </row>
    <row r="7" spans="1:11" ht="15" customHeight="1">
      <c r="A7" s="64" t="s">
        <v>87</v>
      </c>
      <c r="B7" s="58" t="s">
        <v>88</v>
      </c>
      <c r="C7" s="59">
        <v>2097.24</v>
      </c>
      <c r="D7" s="59">
        <v>2097.24</v>
      </c>
      <c r="E7" s="106">
        <v>0</v>
      </c>
      <c r="F7" s="106">
        <v>0</v>
      </c>
      <c r="G7" s="106">
        <v>0</v>
      </c>
      <c r="H7" s="97">
        <v>0</v>
      </c>
      <c r="I7" s="97">
        <v>0</v>
      </c>
      <c r="J7" s="107"/>
      <c r="K7" s="107"/>
    </row>
    <row r="8" spans="1:11" ht="15" customHeight="1">
      <c r="A8" s="64" t="s">
        <v>89</v>
      </c>
      <c r="B8" s="58" t="s">
        <v>90</v>
      </c>
      <c r="C8" s="59">
        <v>2097.24</v>
      </c>
      <c r="D8" s="59">
        <v>2097.24</v>
      </c>
      <c r="E8" s="106">
        <v>0</v>
      </c>
      <c r="F8" s="106">
        <v>0</v>
      </c>
      <c r="G8" s="106">
        <v>0</v>
      </c>
      <c r="H8" s="97">
        <v>0</v>
      </c>
      <c r="I8" s="97">
        <v>0</v>
      </c>
      <c r="J8" s="107"/>
      <c r="K8" s="107"/>
    </row>
    <row r="9" spans="1:11" ht="15" customHeight="1">
      <c r="A9" s="64" t="s">
        <v>91</v>
      </c>
      <c r="B9" s="58" t="s">
        <v>92</v>
      </c>
      <c r="C9" s="59">
        <v>837.3</v>
      </c>
      <c r="D9" s="59">
        <v>837.3</v>
      </c>
      <c r="E9" s="106">
        <v>0</v>
      </c>
      <c r="F9" s="106">
        <v>0</v>
      </c>
      <c r="G9" s="106">
        <v>0</v>
      </c>
      <c r="H9" s="97">
        <v>0</v>
      </c>
      <c r="I9" s="97">
        <v>0</v>
      </c>
      <c r="J9" s="107"/>
      <c r="K9" s="107"/>
    </row>
    <row r="10" spans="1:11" ht="15" customHeight="1">
      <c r="A10" s="64" t="s">
        <v>93</v>
      </c>
      <c r="B10" s="58" t="s">
        <v>94</v>
      </c>
      <c r="C10" s="59">
        <v>40</v>
      </c>
      <c r="D10" s="59">
        <v>40</v>
      </c>
      <c r="E10" s="106">
        <v>0</v>
      </c>
      <c r="F10" s="106">
        <v>0</v>
      </c>
      <c r="G10" s="106">
        <v>0</v>
      </c>
      <c r="H10" s="97">
        <v>0</v>
      </c>
      <c r="I10" s="97">
        <v>0</v>
      </c>
      <c r="J10" s="107"/>
      <c r="K10" s="107"/>
    </row>
    <row r="11" spans="1:11" ht="15" customHeight="1">
      <c r="A11" s="64" t="s">
        <v>95</v>
      </c>
      <c r="B11" s="58" t="s">
        <v>96</v>
      </c>
      <c r="C11" s="59">
        <v>1219.94</v>
      </c>
      <c r="D11" s="59">
        <v>1219.94</v>
      </c>
      <c r="E11" s="106">
        <v>0</v>
      </c>
      <c r="F11" s="106">
        <v>0</v>
      </c>
      <c r="G11" s="106">
        <v>0</v>
      </c>
      <c r="H11" s="97">
        <v>0</v>
      </c>
      <c r="I11" s="97">
        <v>0</v>
      </c>
      <c r="J11" s="107"/>
      <c r="K11" s="107"/>
    </row>
    <row r="12" spans="1:11" ht="15" customHeight="1">
      <c r="A12" s="64" t="s">
        <v>97</v>
      </c>
      <c r="B12" s="58" t="s">
        <v>98</v>
      </c>
      <c r="C12" s="59">
        <v>152</v>
      </c>
      <c r="D12" s="59">
        <v>152</v>
      </c>
      <c r="E12" s="106">
        <v>0</v>
      </c>
      <c r="F12" s="106">
        <v>0</v>
      </c>
      <c r="G12" s="106">
        <v>0</v>
      </c>
      <c r="H12" s="97">
        <v>0</v>
      </c>
      <c r="I12" s="97">
        <v>0</v>
      </c>
      <c r="J12" s="107"/>
      <c r="K12" s="107"/>
    </row>
    <row r="13" spans="1:11" ht="15" customHeight="1">
      <c r="A13" s="64" t="s">
        <v>99</v>
      </c>
      <c r="B13" s="58" t="s">
        <v>100</v>
      </c>
      <c r="C13" s="59">
        <v>27</v>
      </c>
      <c r="D13" s="59">
        <v>27</v>
      </c>
      <c r="E13" s="106">
        <v>0</v>
      </c>
      <c r="F13" s="106">
        <v>0</v>
      </c>
      <c r="G13" s="106">
        <v>0</v>
      </c>
      <c r="H13" s="97">
        <v>0</v>
      </c>
      <c r="I13" s="97">
        <v>0</v>
      </c>
      <c r="J13" s="107"/>
      <c r="K13" s="107"/>
    </row>
    <row r="14" spans="1:11" ht="15" customHeight="1">
      <c r="A14" s="64" t="s">
        <v>101</v>
      </c>
      <c r="B14" s="58" t="s">
        <v>102</v>
      </c>
      <c r="C14" s="59">
        <v>27</v>
      </c>
      <c r="D14" s="59">
        <v>27</v>
      </c>
      <c r="E14" s="106"/>
      <c r="F14" s="106"/>
      <c r="G14" s="106"/>
      <c r="H14" s="97"/>
      <c r="I14" s="97"/>
      <c r="J14" s="107"/>
      <c r="K14" s="107"/>
    </row>
    <row r="15" spans="1:11" ht="15" customHeight="1">
      <c r="A15" s="64" t="s">
        <v>103</v>
      </c>
      <c r="B15" s="58" t="s">
        <v>104</v>
      </c>
      <c r="C15" s="59">
        <v>125</v>
      </c>
      <c r="D15" s="59">
        <v>125</v>
      </c>
      <c r="E15" s="106"/>
      <c r="F15" s="106"/>
      <c r="G15" s="106"/>
      <c r="H15" s="97"/>
      <c r="I15" s="97"/>
      <c r="J15" s="107"/>
      <c r="K15" s="107"/>
    </row>
    <row r="16" spans="1:11" ht="15" customHeight="1">
      <c r="A16" s="64" t="s">
        <v>105</v>
      </c>
      <c r="B16" s="58" t="s">
        <v>106</v>
      </c>
      <c r="C16" s="59">
        <v>125</v>
      </c>
      <c r="D16" s="59">
        <v>125</v>
      </c>
      <c r="E16" s="106">
        <v>0</v>
      </c>
      <c r="F16" s="106">
        <v>0</v>
      </c>
      <c r="G16" s="106">
        <v>0</v>
      </c>
      <c r="H16" s="97">
        <v>0</v>
      </c>
      <c r="I16" s="97">
        <v>0</v>
      </c>
      <c r="J16" s="107"/>
      <c r="K16" s="107"/>
    </row>
    <row r="17" spans="1:11" ht="15" customHeight="1">
      <c r="A17" s="64" t="s">
        <v>107</v>
      </c>
      <c r="B17" s="58" t="s">
        <v>108</v>
      </c>
      <c r="C17" s="59">
        <v>217.97</v>
      </c>
      <c r="D17" s="59">
        <v>217.97</v>
      </c>
      <c r="E17" s="106">
        <v>0</v>
      </c>
      <c r="F17" s="106">
        <v>0</v>
      </c>
      <c r="G17" s="106">
        <v>0</v>
      </c>
      <c r="H17" s="97">
        <v>0</v>
      </c>
      <c r="I17" s="97">
        <v>0</v>
      </c>
      <c r="J17" s="107"/>
      <c r="K17" s="107"/>
    </row>
    <row r="18" spans="1:11" ht="15" customHeight="1">
      <c r="A18" s="64" t="s">
        <v>109</v>
      </c>
      <c r="B18" s="58" t="s">
        <v>110</v>
      </c>
      <c r="C18" s="59">
        <v>100</v>
      </c>
      <c r="D18" s="59">
        <v>100</v>
      </c>
      <c r="E18" s="106">
        <v>0</v>
      </c>
      <c r="F18" s="106">
        <v>0</v>
      </c>
      <c r="G18" s="106">
        <v>0</v>
      </c>
      <c r="H18" s="97">
        <v>0</v>
      </c>
      <c r="I18" s="97">
        <v>0</v>
      </c>
      <c r="J18" s="107"/>
      <c r="K18" s="107"/>
    </row>
    <row r="19" spans="1:11" ht="15" customHeight="1">
      <c r="A19" s="64" t="s">
        <v>111</v>
      </c>
      <c r="B19" s="58" t="s">
        <v>112</v>
      </c>
      <c r="C19" s="59">
        <v>100</v>
      </c>
      <c r="D19" s="59">
        <v>100</v>
      </c>
      <c r="E19" s="106">
        <v>0</v>
      </c>
      <c r="F19" s="106">
        <v>0</v>
      </c>
      <c r="G19" s="106">
        <v>0</v>
      </c>
      <c r="H19" s="97">
        <v>0</v>
      </c>
      <c r="I19" s="97">
        <v>0</v>
      </c>
      <c r="J19" s="107"/>
      <c r="K19" s="107"/>
    </row>
    <row r="20" spans="1:11" ht="15" customHeight="1">
      <c r="A20" s="64" t="s">
        <v>113</v>
      </c>
      <c r="B20" s="58" t="s">
        <v>114</v>
      </c>
      <c r="C20" s="59">
        <v>117.97</v>
      </c>
      <c r="D20" s="59">
        <v>117.97</v>
      </c>
      <c r="E20" s="106"/>
      <c r="F20" s="106"/>
      <c r="G20" s="106"/>
      <c r="H20" s="97"/>
      <c r="I20" s="97"/>
      <c r="J20" s="107"/>
      <c r="K20" s="107"/>
    </row>
    <row r="21" spans="1:11" ht="15" customHeight="1">
      <c r="A21" s="64" t="s">
        <v>115</v>
      </c>
      <c r="B21" s="58" t="s">
        <v>116</v>
      </c>
      <c r="C21" s="59">
        <v>117.97</v>
      </c>
      <c r="D21" s="59">
        <v>117.97</v>
      </c>
      <c r="E21" s="106"/>
      <c r="F21" s="106"/>
      <c r="G21" s="106"/>
      <c r="H21" s="97"/>
      <c r="I21" s="97"/>
      <c r="J21" s="107"/>
      <c r="K21" s="107"/>
    </row>
    <row r="22" spans="1:11" ht="15" customHeight="1">
      <c r="A22" s="64" t="s">
        <v>117</v>
      </c>
      <c r="B22" s="58" t="s">
        <v>118</v>
      </c>
      <c r="C22" s="59">
        <v>2035.2</v>
      </c>
      <c r="D22" s="59">
        <v>2035.2</v>
      </c>
      <c r="E22" s="106">
        <v>0</v>
      </c>
      <c r="F22" s="106">
        <v>0</v>
      </c>
      <c r="G22" s="106">
        <v>0</v>
      </c>
      <c r="H22" s="97">
        <v>0</v>
      </c>
      <c r="I22" s="97">
        <v>0</v>
      </c>
      <c r="J22" s="107"/>
      <c r="K22" s="107"/>
    </row>
    <row r="23" spans="1:11" ht="15" customHeight="1">
      <c r="A23" s="64" t="s">
        <v>119</v>
      </c>
      <c r="B23" s="58" t="s">
        <v>120</v>
      </c>
      <c r="C23" s="59">
        <v>435</v>
      </c>
      <c r="D23" s="59">
        <v>435</v>
      </c>
      <c r="E23" s="106">
        <v>0</v>
      </c>
      <c r="F23" s="106">
        <v>0</v>
      </c>
      <c r="G23" s="106">
        <v>0</v>
      </c>
      <c r="H23" s="97">
        <v>0</v>
      </c>
      <c r="I23" s="97">
        <v>0</v>
      </c>
      <c r="J23" s="107"/>
      <c r="K23" s="107"/>
    </row>
    <row r="24" spans="1:11" ht="15" customHeight="1">
      <c r="A24" s="64" t="s">
        <v>121</v>
      </c>
      <c r="B24" s="58" t="s">
        <v>122</v>
      </c>
      <c r="C24" s="59">
        <v>240</v>
      </c>
      <c r="D24" s="59">
        <v>240</v>
      </c>
      <c r="E24" s="106">
        <v>0</v>
      </c>
      <c r="F24" s="106">
        <v>0</v>
      </c>
      <c r="G24" s="106">
        <v>0</v>
      </c>
      <c r="H24" s="97">
        <v>0</v>
      </c>
      <c r="I24" s="97">
        <v>0</v>
      </c>
      <c r="J24" s="107"/>
      <c r="K24" s="107"/>
    </row>
    <row r="25" spans="1:11" ht="15" customHeight="1">
      <c r="A25" s="64" t="s">
        <v>123</v>
      </c>
      <c r="B25" s="58" t="s">
        <v>124</v>
      </c>
      <c r="C25" s="59">
        <v>185</v>
      </c>
      <c r="D25" s="59">
        <v>185</v>
      </c>
      <c r="E25" s="106">
        <v>0</v>
      </c>
      <c r="F25" s="106">
        <v>0</v>
      </c>
      <c r="G25" s="106">
        <v>0</v>
      </c>
      <c r="H25" s="97">
        <v>0</v>
      </c>
      <c r="I25" s="97">
        <v>0</v>
      </c>
      <c r="J25" s="107"/>
      <c r="K25" s="107"/>
    </row>
    <row r="26" spans="1:11" ht="15" customHeight="1">
      <c r="A26" s="64" t="s">
        <v>125</v>
      </c>
      <c r="B26" s="58" t="s">
        <v>126</v>
      </c>
      <c r="C26" s="59">
        <v>1203.2</v>
      </c>
      <c r="D26" s="59">
        <v>1203.2</v>
      </c>
      <c r="E26" s="106">
        <v>0</v>
      </c>
      <c r="F26" s="106">
        <v>0</v>
      </c>
      <c r="G26" s="106">
        <v>0</v>
      </c>
      <c r="H26" s="97">
        <v>0</v>
      </c>
      <c r="I26" s="97">
        <v>0</v>
      </c>
      <c r="J26" s="107"/>
      <c r="K26" s="107"/>
    </row>
    <row r="27" spans="1:11" ht="15" customHeight="1">
      <c r="A27" s="64" t="s">
        <v>127</v>
      </c>
      <c r="B27" s="58" t="s">
        <v>128</v>
      </c>
      <c r="C27" s="59">
        <v>765</v>
      </c>
      <c r="D27" s="59">
        <v>765</v>
      </c>
      <c r="E27" s="106">
        <v>0</v>
      </c>
      <c r="F27" s="106">
        <v>0</v>
      </c>
      <c r="G27" s="106">
        <v>0</v>
      </c>
      <c r="H27" s="97">
        <v>0</v>
      </c>
      <c r="I27" s="97">
        <v>0</v>
      </c>
      <c r="J27" s="107"/>
      <c r="K27" s="107"/>
    </row>
    <row r="28" spans="1:11" ht="15" customHeight="1">
      <c r="A28" s="64" t="s">
        <v>129</v>
      </c>
      <c r="B28" s="58" t="s">
        <v>130</v>
      </c>
      <c r="C28" s="59">
        <v>438.2</v>
      </c>
      <c r="D28" s="59">
        <v>438.2</v>
      </c>
      <c r="E28" s="106">
        <v>0</v>
      </c>
      <c r="F28" s="106">
        <v>0</v>
      </c>
      <c r="G28" s="106">
        <v>0</v>
      </c>
      <c r="H28" s="97">
        <v>0</v>
      </c>
      <c r="I28" s="97">
        <v>0</v>
      </c>
      <c r="J28" s="107"/>
      <c r="K28" s="107"/>
    </row>
    <row r="29" spans="1:11" ht="15" customHeight="1">
      <c r="A29" s="64" t="s">
        <v>131</v>
      </c>
      <c r="B29" s="58" t="s">
        <v>132</v>
      </c>
      <c r="C29" s="59">
        <v>397</v>
      </c>
      <c r="D29" s="59">
        <v>397</v>
      </c>
      <c r="E29" s="106"/>
      <c r="F29" s="106"/>
      <c r="G29" s="106"/>
      <c r="H29" s="97"/>
      <c r="I29" s="97"/>
      <c r="J29" s="107"/>
      <c r="K29" s="107"/>
    </row>
    <row r="30" spans="1:11" ht="15" customHeight="1">
      <c r="A30" s="64" t="s">
        <v>133</v>
      </c>
      <c r="B30" s="58" t="s">
        <v>134</v>
      </c>
      <c r="C30" s="59">
        <v>397</v>
      </c>
      <c r="D30" s="59">
        <v>397</v>
      </c>
      <c r="E30" s="106"/>
      <c r="F30" s="106"/>
      <c r="G30" s="106"/>
      <c r="H30" s="97"/>
      <c r="I30" s="97"/>
      <c r="J30" s="107"/>
      <c r="K30" s="107"/>
    </row>
    <row r="31" spans="1:11" ht="15" customHeight="1">
      <c r="A31" s="64" t="s">
        <v>135</v>
      </c>
      <c r="B31" s="58" t="s">
        <v>136</v>
      </c>
      <c r="C31" s="59">
        <v>110.8</v>
      </c>
      <c r="D31" s="59">
        <v>110.8</v>
      </c>
      <c r="E31" s="106">
        <v>0</v>
      </c>
      <c r="F31" s="106">
        <v>0</v>
      </c>
      <c r="G31" s="106">
        <v>0</v>
      </c>
      <c r="H31" s="97">
        <v>0</v>
      </c>
      <c r="I31" s="97">
        <v>0</v>
      </c>
      <c r="J31" s="107"/>
      <c r="K31" s="107"/>
    </row>
    <row r="32" spans="1:11" ht="15" customHeight="1">
      <c r="A32" s="64" t="s">
        <v>137</v>
      </c>
      <c r="B32" s="58" t="s">
        <v>138</v>
      </c>
      <c r="C32" s="59">
        <v>110.8</v>
      </c>
      <c r="D32" s="59">
        <v>110.8</v>
      </c>
      <c r="E32" s="106">
        <v>0</v>
      </c>
      <c r="F32" s="106">
        <v>0</v>
      </c>
      <c r="G32" s="106">
        <v>0</v>
      </c>
      <c r="H32" s="97">
        <v>0</v>
      </c>
      <c r="I32" s="97">
        <v>0</v>
      </c>
      <c r="J32" s="107"/>
      <c r="K32" s="107"/>
    </row>
    <row r="33" spans="1:11" ht="15" customHeight="1">
      <c r="A33" s="64" t="s">
        <v>139</v>
      </c>
      <c r="B33" s="58" t="s">
        <v>140</v>
      </c>
      <c r="C33" s="59">
        <v>95.6</v>
      </c>
      <c r="D33" s="59">
        <v>95.6</v>
      </c>
      <c r="E33" s="106">
        <v>0</v>
      </c>
      <c r="F33" s="106">
        <v>0</v>
      </c>
      <c r="G33" s="106">
        <v>0</v>
      </c>
      <c r="H33" s="97">
        <v>0</v>
      </c>
      <c r="I33" s="97">
        <v>0</v>
      </c>
      <c r="J33" s="107"/>
      <c r="K33" s="107"/>
    </row>
    <row r="34" spans="1:11" ht="15" customHeight="1">
      <c r="A34" s="64" t="s">
        <v>141</v>
      </c>
      <c r="B34" s="58" t="s">
        <v>142</v>
      </c>
      <c r="C34" s="59">
        <v>15.2</v>
      </c>
      <c r="D34" s="59">
        <v>15.2</v>
      </c>
      <c r="E34" s="106"/>
      <c r="F34" s="106"/>
      <c r="G34" s="106"/>
      <c r="H34" s="97"/>
      <c r="I34" s="97"/>
      <c r="J34" s="107"/>
      <c r="K34" s="107"/>
    </row>
    <row r="35" spans="1:11" ht="15" customHeight="1">
      <c r="A35" s="64" t="s">
        <v>143</v>
      </c>
      <c r="B35" s="58" t="s">
        <v>144</v>
      </c>
      <c r="C35" s="59">
        <v>31.98</v>
      </c>
      <c r="D35" s="59">
        <v>31.98</v>
      </c>
      <c r="E35" s="106">
        <v>0</v>
      </c>
      <c r="F35" s="106">
        <v>0</v>
      </c>
      <c r="G35" s="106">
        <v>0</v>
      </c>
      <c r="H35" s="97">
        <v>0</v>
      </c>
      <c r="I35" s="97">
        <v>0</v>
      </c>
      <c r="J35" s="107"/>
      <c r="K35" s="107"/>
    </row>
    <row r="36" spans="1:11" ht="15" customHeight="1">
      <c r="A36" s="64" t="s">
        <v>145</v>
      </c>
      <c r="B36" s="58" t="s">
        <v>146</v>
      </c>
      <c r="C36" s="59">
        <v>31.98</v>
      </c>
      <c r="D36" s="59">
        <v>31.98</v>
      </c>
      <c r="E36" s="106">
        <v>0</v>
      </c>
      <c r="F36" s="106">
        <v>0</v>
      </c>
      <c r="G36" s="106">
        <v>0</v>
      </c>
      <c r="H36" s="97">
        <v>0</v>
      </c>
      <c r="I36" s="97">
        <v>0</v>
      </c>
      <c r="J36" s="107"/>
      <c r="K36" s="107"/>
    </row>
    <row r="37" spans="1:11" ht="15" customHeight="1">
      <c r="A37" s="64" t="s">
        <v>147</v>
      </c>
      <c r="B37" s="58" t="s">
        <v>148</v>
      </c>
      <c r="C37" s="59">
        <v>31.98</v>
      </c>
      <c r="D37" s="59">
        <v>31.98</v>
      </c>
      <c r="E37" s="106">
        <v>0</v>
      </c>
      <c r="F37" s="106">
        <v>0</v>
      </c>
      <c r="G37" s="106">
        <v>0</v>
      </c>
      <c r="H37" s="97">
        <v>0</v>
      </c>
      <c r="I37" s="97">
        <v>0</v>
      </c>
      <c r="J37" s="107"/>
      <c r="K37" s="107"/>
    </row>
    <row r="38" spans="1:11" ht="15" customHeight="1">
      <c r="A38" s="64"/>
      <c r="B38" s="64"/>
      <c r="C38" s="107"/>
      <c r="D38" s="107"/>
      <c r="E38" s="107"/>
      <c r="F38" s="107"/>
      <c r="G38" s="107"/>
      <c r="H38" s="107"/>
      <c r="I38" s="107"/>
      <c r="J38" s="107"/>
      <c r="K38" s="107"/>
    </row>
    <row r="39" spans="1:11" ht="23.25" customHeight="1">
      <c r="A39" s="108" t="s">
        <v>149</v>
      </c>
      <c r="B39" s="108"/>
      <c r="C39" s="108"/>
      <c r="D39" s="108"/>
      <c r="E39" s="108"/>
      <c r="F39" s="108"/>
      <c r="G39" s="108"/>
      <c r="H39" s="108"/>
      <c r="I39" s="108"/>
      <c r="J39" s="108"/>
      <c r="K39" s="108"/>
    </row>
  </sheetData>
  <sheetProtection/>
  <mergeCells count="14">
    <mergeCell ref="A1:K1"/>
    <mergeCell ref="A3:B3"/>
    <mergeCell ref="A4:B4"/>
    <mergeCell ref="A6:B6"/>
    <mergeCell ref="A39:K39"/>
    <mergeCell ref="C4:C5"/>
    <mergeCell ref="D4:D5"/>
    <mergeCell ref="E4:E5"/>
    <mergeCell ref="F4:F5"/>
    <mergeCell ref="G4:G5"/>
    <mergeCell ref="H4:H5"/>
    <mergeCell ref="I4:I5"/>
    <mergeCell ref="J4:J5"/>
    <mergeCell ref="K4:K5"/>
  </mergeCells>
  <printOptions horizontalCentered="1"/>
  <pageMargins left="0.5902777777777778" right="0.5902777777777778" top="0.7909722222222222" bottom="0.7909722222222222" header="0.5118055555555555" footer="0.5118055555555555"/>
  <pageSetup fitToHeight="1000" fitToWidth="1" horizontalDpi="600" verticalDpi="600" orientation="landscape" paperSize="9" scale="94"/>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7"/>
  <sheetViews>
    <sheetView showGridLines="0" showZeros="0" workbookViewId="0" topLeftCell="A1">
      <selection activeCell="C6" sqref="C6:C42"/>
    </sheetView>
  </sheetViews>
  <sheetFormatPr defaultColWidth="9.16015625" defaultRowHeight="12.75" customHeight="1"/>
  <cols>
    <col min="1" max="1" width="11.83203125" style="0" customWidth="1"/>
    <col min="2" max="2" width="43.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1" width="9.16015625" style="0" customWidth="1"/>
  </cols>
  <sheetData>
    <row r="1" spans="1:8" ht="33" customHeight="1">
      <c r="A1" s="1" t="s">
        <v>15</v>
      </c>
      <c r="B1" s="1"/>
      <c r="C1" s="1"/>
      <c r="D1" s="1"/>
      <c r="E1" s="1"/>
      <c r="F1" s="1"/>
      <c r="G1" s="1"/>
      <c r="H1" s="1"/>
    </row>
    <row r="2" spans="1:8" ht="19.5" customHeight="1">
      <c r="A2" s="1"/>
      <c r="B2" s="1"/>
      <c r="C2" s="1"/>
      <c r="D2" s="1"/>
      <c r="E2" s="1"/>
      <c r="F2" s="1"/>
      <c r="G2" s="1"/>
      <c r="H2" s="44" t="s">
        <v>150</v>
      </c>
    </row>
    <row r="3" spans="1:8" ht="13.5" customHeight="1">
      <c r="A3" s="3" t="s">
        <v>28</v>
      </c>
      <c r="B3" s="3"/>
      <c r="C3" s="92"/>
      <c r="D3" s="92"/>
      <c r="E3" s="92" t="s">
        <v>29</v>
      </c>
      <c r="F3" s="92"/>
      <c r="G3" s="92"/>
      <c r="H3" s="44" t="s">
        <v>30</v>
      </c>
    </row>
    <row r="4" spans="1:8" ht="21" customHeight="1">
      <c r="A4" s="93" t="s">
        <v>35</v>
      </c>
      <c r="B4" s="93"/>
      <c r="C4" s="38" t="s">
        <v>86</v>
      </c>
      <c r="D4" s="38" t="s">
        <v>151</v>
      </c>
      <c r="E4" s="38" t="s">
        <v>152</v>
      </c>
      <c r="F4" s="38" t="s">
        <v>153</v>
      </c>
      <c r="G4" s="38" t="s">
        <v>154</v>
      </c>
      <c r="H4" s="38" t="s">
        <v>155</v>
      </c>
    </row>
    <row r="5" spans="1:8" ht="36.75" customHeight="1">
      <c r="A5" s="38" t="s">
        <v>84</v>
      </c>
      <c r="B5" s="38" t="s">
        <v>85</v>
      </c>
      <c r="C5" s="38"/>
      <c r="D5" s="38"/>
      <c r="E5" s="38"/>
      <c r="F5" s="38"/>
      <c r="G5" s="38"/>
      <c r="H5" s="38"/>
    </row>
    <row r="6" spans="1:8" ht="15" customHeight="1">
      <c r="A6" s="94" t="s">
        <v>86</v>
      </c>
      <c r="B6" s="95"/>
      <c r="C6" s="52">
        <v>4325.1</v>
      </c>
      <c r="D6" s="52">
        <v>916.47</v>
      </c>
      <c r="E6" s="52">
        <v>3408.63</v>
      </c>
      <c r="F6" s="16">
        <v>0</v>
      </c>
      <c r="G6" s="96">
        <v>0</v>
      </c>
      <c r="H6" s="97">
        <v>0</v>
      </c>
    </row>
    <row r="7" spans="1:8" ht="15" customHeight="1">
      <c r="A7" s="64" t="s">
        <v>87</v>
      </c>
      <c r="B7" s="54" t="s">
        <v>88</v>
      </c>
      <c r="C7" s="52">
        <v>1842.28</v>
      </c>
      <c r="D7" s="52">
        <v>849.52</v>
      </c>
      <c r="E7" s="52">
        <v>992.76</v>
      </c>
      <c r="F7" s="16">
        <v>0</v>
      </c>
      <c r="G7" s="96">
        <v>0</v>
      </c>
      <c r="H7" s="97">
        <v>0</v>
      </c>
    </row>
    <row r="8" spans="1:8" ht="15" customHeight="1">
      <c r="A8" s="64" t="s">
        <v>89</v>
      </c>
      <c r="B8" s="54" t="s">
        <v>90</v>
      </c>
      <c r="C8" s="52">
        <v>1842.28</v>
      </c>
      <c r="D8" s="52">
        <v>849.52</v>
      </c>
      <c r="E8" s="52">
        <v>992.76</v>
      </c>
      <c r="F8" s="16">
        <v>0</v>
      </c>
      <c r="G8" s="96">
        <v>0</v>
      </c>
      <c r="H8" s="97">
        <v>0</v>
      </c>
    </row>
    <row r="9" spans="1:8" ht="15" customHeight="1">
      <c r="A9" s="64" t="s">
        <v>91</v>
      </c>
      <c r="B9" s="54" t="s">
        <v>92</v>
      </c>
      <c r="C9" s="52">
        <v>849.52</v>
      </c>
      <c r="D9" s="52">
        <v>849.52</v>
      </c>
      <c r="E9" s="52"/>
      <c r="F9" s="16">
        <v>0</v>
      </c>
      <c r="G9" s="96">
        <v>0</v>
      </c>
      <c r="H9" s="97">
        <v>0</v>
      </c>
    </row>
    <row r="10" spans="1:8" ht="15" customHeight="1">
      <c r="A10" s="64" t="s">
        <v>93</v>
      </c>
      <c r="B10" s="54" t="s">
        <v>94</v>
      </c>
      <c r="C10" s="52">
        <v>27.1</v>
      </c>
      <c r="D10" s="52"/>
      <c r="E10" s="52">
        <v>27.1</v>
      </c>
      <c r="F10" s="16">
        <v>0</v>
      </c>
      <c r="G10" s="96">
        <v>0</v>
      </c>
      <c r="H10" s="97">
        <v>0</v>
      </c>
    </row>
    <row r="11" spans="1:8" ht="15" customHeight="1">
      <c r="A11" s="64" t="s">
        <v>95</v>
      </c>
      <c r="B11" s="54" t="s">
        <v>156</v>
      </c>
      <c r="C11" s="52">
        <v>965.66</v>
      </c>
      <c r="D11" s="52"/>
      <c r="E11" s="52">
        <v>965.66</v>
      </c>
      <c r="F11" s="16"/>
      <c r="G11" s="96"/>
      <c r="H11" s="97"/>
    </row>
    <row r="12" spans="1:8" ht="15" customHeight="1">
      <c r="A12" s="64" t="s">
        <v>157</v>
      </c>
      <c r="B12" s="54" t="s">
        <v>158</v>
      </c>
      <c r="C12" s="52">
        <v>8</v>
      </c>
      <c r="D12" s="52"/>
      <c r="E12" s="52">
        <v>8</v>
      </c>
      <c r="F12" s="16">
        <v>0</v>
      </c>
      <c r="G12" s="96">
        <v>0</v>
      </c>
      <c r="H12" s="97">
        <v>0</v>
      </c>
    </row>
    <row r="13" spans="1:8" ht="15" customHeight="1">
      <c r="A13" s="64" t="s">
        <v>159</v>
      </c>
      <c r="B13" s="54" t="s">
        <v>160</v>
      </c>
      <c r="C13" s="52">
        <v>8</v>
      </c>
      <c r="D13" s="52"/>
      <c r="E13" s="52">
        <v>8</v>
      </c>
      <c r="F13" s="16">
        <v>0</v>
      </c>
      <c r="G13" s="96">
        <v>0</v>
      </c>
      <c r="H13" s="97">
        <v>0</v>
      </c>
    </row>
    <row r="14" spans="1:8" ht="15" customHeight="1">
      <c r="A14" s="64" t="s">
        <v>161</v>
      </c>
      <c r="B14" s="54" t="s">
        <v>162</v>
      </c>
      <c r="C14" s="52">
        <v>8</v>
      </c>
      <c r="D14" s="52"/>
      <c r="E14" s="52">
        <v>8</v>
      </c>
      <c r="F14" s="16">
        <v>0</v>
      </c>
      <c r="G14" s="96">
        <v>0</v>
      </c>
      <c r="H14" s="97">
        <v>0</v>
      </c>
    </row>
    <row r="15" spans="1:8" ht="15" customHeight="1">
      <c r="A15" s="64" t="s">
        <v>97</v>
      </c>
      <c r="B15" s="54" t="s">
        <v>98</v>
      </c>
      <c r="C15" s="52">
        <v>193.54</v>
      </c>
      <c r="D15" s="52"/>
      <c r="E15" s="52">
        <v>193.54</v>
      </c>
      <c r="F15" s="16">
        <v>0</v>
      </c>
      <c r="G15" s="96">
        <v>0</v>
      </c>
      <c r="H15" s="97">
        <v>0</v>
      </c>
    </row>
    <row r="16" spans="1:8" ht="15" customHeight="1">
      <c r="A16" s="64" t="s">
        <v>163</v>
      </c>
      <c r="B16" s="54" t="s">
        <v>100</v>
      </c>
      <c r="C16" s="52">
        <v>15.49</v>
      </c>
      <c r="D16" s="52"/>
      <c r="E16" s="52">
        <v>15.49</v>
      </c>
      <c r="F16" s="16">
        <v>0</v>
      </c>
      <c r="G16" s="96">
        <v>0</v>
      </c>
      <c r="H16" s="97">
        <v>0</v>
      </c>
    </row>
    <row r="17" spans="1:8" ht="15" customHeight="1">
      <c r="A17" s="64" t="s">
        <v>101</v>
      </c>
      <c r="B17" s="54" t="s">
        <v>102</v>
      </c>
      <c r="C17" s="52">
        <v>15.49</v>
      </c>
      <c r="D17" s="52"/>
      <c r="E17" s="52">
        <v>15.49</v>
      </c>
      <c r="F17" s="16">
        <v>0</v>
      </c>
      <c r="G17" s="96">
        <v>0</v>
      </c>
      <c r="H17" s="97">
        <v>0</v>
      </c>
    </row>
    <row r="18" spans="1:8" ht="15" customHeight="1">
      <c r="A18" s="64" t="s">
        <v>103</v>
      </c>
      <c r="B18" s="54" t="s">
        <v>104</v>
      </c>
      <c r="C18" s="52">
        <v>178.05</v>
      </c>
      <c r="D18" s="52"/>
      <c r="E18" s="52">
        <v>178.05</v>
      </c>
      <c r="F18" s="16"/>
      <c r="G18" s="96"/>
      <c r="H18" s="97"/>
    </row>
    <row r="19" spans="1:8" ht="15" customHeight="1">
      <c r="A19" s="64" t="s">
        <v>105</v>
      </c>
      <c r="B19" s="54" t="s">
        <v>164</v>
      </c>
      <c r="C19" s="52">
        <v>178.05</v>
      </c>
      <c r="D19" s="52"/>
      <c r="E19" s="52">
        <v>178.05</v>
      </c>
      <c r="F19" s="16"/>
      <c r="G19" s="96"/>
      <c r="H19" s="97"/>
    </row>
    <row r="20" spans="1:8" ht="15" customHeight="1">
      <c r="A20" s="64" t="s">
        <v>107</v>
      </c>
      <c r="B20" s="54" t="s">
        <v>108</v>
      </c>
      <c r="C20" s="52">
        <v>201.07</v>
      </c>
      <c r="D20" s="52"/>
      <c r="E20" s="52">
        <v>201.07</v>
      </c>
      <c r="F20" s="16">
        <v>0</v>
      </c>
      <c r="G20" s="96">
        <v>0</v>
      </c>
      <c r="H20" s="97">
        <v>0</v>
      </c>
    </row>
    <row r="21" spans="1:8" ht="15" customHeight="1">
      <c r="A21" s="64" t="s">
        <v>109</v>
      </c>
      <c r="B21" s="54" t="s">
        <v>110</v>
      </c>
      <c r="C21" s="52">
        <v>87.61</v>
      </c>
      <c r="D21" s="52"/>
      <c r="E21" s="52">
        <v>87.61</v>
      </c>
      <c r="F21" s="16">
        <v>0</v>
      </c>
      <c r="G21" s="96">
        <v>0</v>
      </c>
      <c r="H21" s="97">
        <v>0</v>
      </c>
    </row>
    <row r="22" spans="1:8" ht="15" customHeight="1">
      <c r="A22" s="64" t="s">
        <v>111</v>
      </c>
      <c r="B22" s="54" t="s">
        <v>112</v>
      </c>
      <c r="C22" s="52">
        <v>87.61</v>
      </c>
      <c r="D22" s="52"/>
      <c r="E22" s="52">
        <v>87.61</v>
      </c>
      <c r="F22" s="16">
        <v>0</v>
      </c>
      <c r="G22" s="96">
        <v>0</v>
      </c>
      <c r="H22" s="97">
        <v>0</v>
      </c>
    </row>
    <row r="23" spans="1:8" ht="15" customHeight="1">
      <c r="A23" s="64" t="s">
        <v>113</v>
      </c>
      <c r="B23" s="58" t="s">
        <v>114</v>
      </c>
      <c r="C23" s="52">
        <v>113.46</v>
      </c>
      <c r="D23" s="52"/>
      <c r="E23" s="52">
        <v>113.46</v>
      </c>
      <c r="F23" s="16"/>
      <c r="G23" s="96"/>
      <c r="H23" s="97"/>
    </row>
    <row r="24" spans="1:8" ht="15" customHeight="1">
      <c r="A24" s="64" t="s">
        <v>115</v>
      </c>
      <c r="B24" s="58" t="s">
        <v>116</v>
      </c>
      <c r="C24" s="52">
        <v>113.46</v>
      </c>
      <c r="D24" s="52"/>
      <c r="E24" s="52">
        <v>113.46</v>
      </c>
      <c r="F24" s="16"/>
      <c r="G24" s="96"/>
      <c r="H24" s="97"/>
    </row>
    <row r="25" spans="1:8" ht="15" customHeight="1">
      <c r="A25" s="64" t="s">
        <v>117</v>
      </c>
      <c r="B25" s="54" t="s">
        <v>118</v>
      </c>
      <c r="C25" s="52">
        <v>1920.35</v>
      </c>
      <c r="D25" s="52"/>
      <c r="E25" s="52">
        <v>1920.35</v>
      </c>
      <c r="F25" s="16">
        <v>0</v>
      </c>
      <c r="G25" s="96">
        <v>0</v>
      </c>
      <c r="H25" s="97">
        <v>0</v>
      </c>
    </row>
    <row r="26" spans="1:8" ht="15" customHeight="1">
      <c r="A26" s="64" t="s">
        <v>119</v>
      </c>
      <c r="B26" s="54" t="s">
        <v>120</v>
      </c>
      <c r="C26" s="52">
        <v>407.7</v>
      </c>
      <c r="D26" s="52"/>
      <c r="E26" s="52">
        <v>407.7</v>
      </c>
      <c r="F26" s="16">
        <v>0</v>
      </c>
      <c r="G26" s="96">
        <v>0</v>
      </c>
      <c r="H26" s="97">
        <v>0</v>
      </c>
    </row>
    <row r="27" spans="1:8" ht="15" customHeight="1">
      <c r="A27" s="64" t="s">
        <v>121</v>
      </c>
      <c r="B27" s="54" t="s">
        <v>122</v>
      </c>
      <c r="C27" s="52">
        <v>154.7</v>
      </c>
      <c r="D27" s="52"/>
      <c r="E27" s="52">
        <v>154.7</v>
      </c>
      <c r="F27" s="16">
        <v>0</v>
      </c>
      <c r="G27" s="96">
        <v>0</v>
      </c>
      <c r="H27" s="97">
        <v>0</v>
      </c>
    </row>
    <row r="28" spans="1:8" ht="15" customHeight="1">
      <c r="A28" s="64" t="s">
        <v>123</v>
      </c>
      <c r="B28" s="54" t="s">
        <v>124</v>
      </c>
      <c r="C28" s="52">
        <v>253</v>
      </c>
      <c r="D28" s="52"/>
      <c r="E28" s="52">
        <v>253</v>
      </c>
      <c r="F28" s="16">
        <v>0</v>
      </c>
      <c r="G28" s="96">
        <v>0</v>
      </c>
      <c r="H28" s="97">
        <v>0</v>
      </c>
    </row>
    <row r="29" spans="1:8" ht="15" customHeight="1">
      <c r="A29" s="64" t="s">
        <v>165</v>
      </c>
      <c r="B29" s="54" t="s">
        <v>166</v>
      </c>
      <c r="C29" s="52">
        <v>20</v>
      </c>
      <c r="D29" s="52"/>
      <c r="E29" s="52">
        <v>20</v>
      </c>
      <c r="F29" s="16"/>
      <c r="G29" s="96"/>
      <c r="H29" s="97"/>
    </row>
    <row r="30" spans="1:8" ht="15" customHeight="1">
      <c r="A30" s="64" t="s">
        <v>167</v>
      </c>
      <c r="B30" s="54" t="s">
        <v>168</v>
      </c>
      <c r="C30" s="52">
        <v>20</v>
      </c>
      <c r="D30" s="52"/>
      <c r="E30" s="52">
        <v>20</v>
      </c>
      <c r="F30" s="16"/>
      <c r="G30" s="96"/>
      <c r="H30" s="97"/>
    </row>
    <row r="31" spans="1:8" ht="15" customHeight="1">
      <c r="A31" s="64" t="s">
        <v>125</v>
      </c>
      <c r="B31" s="54" t="s">
        <v>126</v>
      </c>
      <c r="C31" s="52">
        <v>1095.66</v>
      </c>
      <c r="D31" s="52"/>
      <c r="E31" s="52">
        <v>1095.66</v>
      </c>
      <c r="F31" s="16">
        <v>0</v>
      </c>
      <c r="G31" s="96">
        <v>0</v>
      </c>
      <c r="H31" s="97">
        <v>0</v>
      </c>
    </row>
    <row r="32" spans="1:8" ht="15" customHeight="1">
      <c r="A32" s="64" t="s">
        <v>127</v>
      </c>
      <c r="B32" s="54" t="s">
        <v>128</v>
      </c>
      <c r="C32" s="52">
        <v>654.5</v>
      </c>
      <c r="D32" s="52"/>
      <c r="E32" s="52">
        <v>654.5</v>
      </c>
      <c r="F32" s="16">
        <v>0</v>
      </c>
      <c r="G32" s="96">
        <v>0</v>
      </c>
      <c r="H32" s="97">
        <v>0</v>
      </c>
    </row>
    <row r="33" spans="1:8" ht="15" customHeight="1">
      <c r="A33" s="64" t="s">
        <v>129</v>
      </c>
      <c r="B33" s="54" t="s">
        <v>130</v>
      </c>
      <c r="C33" s="52">
        <v>441.16</v>
      </c>
      <c r="D33" s="52"/>
      <c r="E33" s="52">
        <v>441.16</v>
      </c>
      <c r="F33" s="16">
        <v>0</v>
      </c>
      <c r="G33" s="96">
        <v>0</v>
      </c>
      <c r="H33" s="97">
        <v>0</v>
      </c>
    </row>
    <row r="34" spans="1:8" ht="15" customHeight="1">
      <c r="A34" s="64" t="s">
        <v>131</v>
      </c>
      <c r="B34" s="54" t="s">
        <v>132</v>
      </c>
      <c r="C34" s="52">
        <v>396.99</v>
      </c>
      <c r="D34" s="52"/>
      <c r="E34" s="52">
        <v>396.99</v>
      </c>
      <c r="F34" s="16">
        <v>0</v>
      </c>
      <c r="G34" s="96">
        <v>0</v>
      </c>
      <c r="H34" s="97">
        <v>0</v>
      </c>
    </row>
    <row r="35" spans="1:8" ht="15" customHeight="1">
      <c r="A35" s="64" t="s">
        <v>133</v>
      </c>
      <c r="B35" s="54" t="s">
        <v>169</v>
      </c>
      <c r="C35" s="52">
        <v>396.99</v>
      </c>
      <c r="D35" s="52"/>
      <c r="E35" s="52">
        <v>396.99</v>
      </c>
      <c r="F35" s="16">
        <v>0</v>
      </c>
      <c r="G35" s="96">
        <v>0</v>
      </c>
      <c r="H35" s="97">
        <v>0</v>
      </c>
    </row>
    <row r="36" spans="1:8" ht="15" customHeight="1">
      <c r="A36" s="64" t="s">
        <v>135</v>
      </c>
      <c r="B36" s="54" t="s">
        <v>136</v>
      </c>
      <c r="C36" s="52">
        <v>82.92</v>
      </c>
      <c r="D36" s="52"/>
      <c r="E36" s="52">
        <v>82.92</v>
      </c>
      <c r="F36" s="16">
        <v>0</v>
      </c>
      <c r="G36" s="96">
        <v>0</v>
      </c>
      <c r="H36" s="97">
        <v>0</v>
      </c>
    </row>
    <row r="37" spans="1:8" ht="15" customHeight="1">
      <c r="A37" s="64" t="s">
        <v>137</v>
      </c>
      <c r="B37" s="54" t="s">
        <v>138</v>
      </c>
      <c r="C37" s="52">
        <v>82.92</v>
      </c>
      <c r="D37" s="52"/>
      <c r="E37" s="52">
        <v>82.92</v>
      </c>
      <c r="F37" s="16">
        <v>0</v>
      </c>
      <c r="G37" s="96">
        <v>0</v>
      </c>
      <c r="H37" s="97">
        <v>0</v>
      </c>
    </row>
    <row r="38" spans="1:8" ht="15" customHeight="1">
      <c r="A38" s="64" t="s">
        <v>139</v>
      </c>
      <c r="B38" s="54" t="s">
        <v>140</v>
      </c>
      <c r="C38" s="52">
        <v>80.52</v>
      </c>
      <c r="D38" s="52"/>
      <c r="E38" s="52">
        <v>80.52</v>
      </c>
      <c r="F38" s="16">
        <v>0</v>
      </c>
      <c r="G38" s="96">
        <v>0</v>
      </c>
      <c r="H38" s="97">
        <v>0</v>
      </c>
    </row>
    <row r="39" spans="1:8" ht="15" customHeight="1">
      <c r="A39" s="64" t="s">
        <v>141</v>
      </c>
      <c r="B39" s="54" t="s">
        <v>170</v>
      </c>
      <c r="C39" s="52">
        <v>2.4</v>
      </c>
      <c r="D39" s="52"/>
      <c r="E39" s="52">
        <v>2.4</v>
      </c>
      <c r="F39" s="16"/>
      <c r="G39" s="96"/>
      <c r="H39" s="97"/>
    </row>
    <row r="40" spans="1:8" ht="15" customHeight="1">
      <c r="A40" s="64" t="s">
        <v>143</v>
      </c>
      <c r="B40" s="54" t="s">
        <v>171</v>
      </c>
      <c r="C40" s="52">
        <v>66.94</v>
      </c>
      <c r="D40" s="52">
        <v>66.94</v>
      </c>
      <c r="E40" s="52"/>
      <c r="F40" s="16"/>
      <c r="G40" s="96"/>
      <c r="H40" s="97"/>
    </row>
    <row r="41" spans="1:8" ht="15" customHeight="1">
      <c r="A41" s="64" t="s">
        <v>145</v>
      </c>
      <c r="B41" s="54" t="s">
        <v>146</v>
      </c>
      <c r="C41" s="52">
        <v>66.94</v>
      </c>
      <c r="D41" s="52">
        <v>66.94</v>
      </c>
      <c r="E41" s="52"/>
      <c r="F41" s="16"/>
      <c r="G41" s="96"/>
      <c r="H41" s="97"/>
    </row>
    <row r="42" spans="1:8" ht="15" customHeight="1">
      <c r="A42" s="64" t="s">
        <v>147</v>
      </c>
      <c r="B42" s="54" t="s">
        <v>172</v>
      </c>
      <c r="C42" s="52">
        <v>66.94</v>
      </c>
      <c r="D42" s="52">
        <v>66.94</v>
      </c>
      <c r="E42" s="52"/>
      <c r="F42" s="16"/>
      <c r="G42" s="96"/>
      <c r="H42" s="97"/>
    </row>
    <row r="43" spans="1:8" ht="15" customHeight="1">
      <c r="A43" s="64" t="s">
        <v>173</v>
      </c>
      <c r="B43" s="54" t="s">
        <v>174</v>
      </c>
      <c r="C43" s="52">
        <v>10</v>
      </c>
      <c r="D43" s="52"/>
      <c r="E43" s="52">
        <v>10</v>
      </c>
      <c r="F43" s="16">
        <v>0</v>
      </c>
      <c r="G43" s="96">
        <v>0</v>
      </c>
      <c r="H43" s="97">
        <v>0</v>
      </c>
    </row>
    <row r="44" spans="1:8" ht="15" customHeight="1">
      <c r="A44" s="98" t="s">
        <v>175</v>
      </c>
      <c r="B44" s="56" t="s">
        <v>176</v>
      </c>
      <c r="C44" s="52">
        <v>10</v>
      </c>
      <c r="D44" s="57"/>
      <c r="E44" s="52">
        <v>10</v>
      </c>
      <c r="F44" s="99">
        <v>0</v>
      </c>
      <c r="G44" s="100">
        <v>0</v>
      </c>
      <c r="H44" s="97">
        <v>0</v>
      </c>
    </row>
    <row r="45" spans="1:8" ht="15" customHeight="1">
      <c r="A45" s="64" t="s">
        <v>177</v>
      </c>
      <c r="B45" s="58" t="s">
        <v>178</v>
      </c>
      <c r="C45" s="57">
        <v>10</v>
      </c>
      <c r="D45" s="59"/>
      <c r="E45" s="57">
        <v>10</v>
      </c>
      <c r="F45" s="97">
        <v>0</v>
      </c>
      <c r="G45" s="101">
        <v>0</v>
      </c>
      <c r="H45" s="97">
        <v>0</v>
      </c>
    </row>
    <row r="46" spans="1:8" ht="15" customHeight="1">
      <c r="A46" s="64"/>
      <c r="B46" s="64"/>
      <c r="C46" s="102"/>
      <c r="D46" s="102"/>
      <c r="E46" s="102"/>
      <c r="F46" s="102"/>
      <c r="G46" s="103"/>
      <c r="H46" s="102"/>
    </row>
    <row r="47" spans="1:8" ht="21.75" customHeight="1">
      <c r="A47" s="32" t="s">
        <v>179</v>
      </c>
      <c r="B47" s="32"/>
      <c r="C47" s="32"/>
      <c r="D47" s="32"/>
      <c r="E47" s="32"/>
      <c r="F47" s="32"/>
      <c r="G47" s="32"/>
      <c r="H47" s="32"/>
    </row>
  </sheetData>
  <sheetProtection/>
  <mergeCells count="11">
    <mergeCell ref="A1:H1"/>
    <mergeCell ref="A3:B3"/>
    <mergeCell ref="A4:B4"/>
    <mergeCell ref="A6:B6"/>
    <mergeCell ref="A47:H47"/>
    <mergeCell ref="C4:C5"/>
    <mergeCell ref="D4:D5"/>
    <mergeCell ref="E4:E5"/>
    <mergeCell ref="F4:F5"/>
    <mergeCell ref="G4:G5"/>
    <mergeCell ref="H4:H5"/>
  </mergeCells>
  <printOptions horizontalCentered="1"/>
  <pageMargins left="0.5902777777777778" right="0.5902777777777778" top="0.7909722222222222" bottom="0.7909722222222222" header="0.5118055555555555" footer="0.5118055555555555"/>
  <pageSetup fitToHeight="10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35"/>
  <sheetViews>
    <sheetView tabSelected="1" workbookViewId="0" topLeftCell="A1">
      <selection activeCell="K31" sqref="K3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4.33203125" style="0" customWidth="1"/>
    <col min="6" max="6" width="28.66015625" style="0" customWidth="1"/>
  </cols>
  <sheetData>
    <row r="1" spans="1:6" ht="33" customHeight="1">
      <c r="A1" s="69" t="s">
        <v>17</v>
      </c>
      <c r="B1" s="69"/>
      <c r="C1" s="69"/>
      <c r="D1" s="69"/>
      <c r="E1" s="69"/>
      <c r="F1" s="69"/>
    </row>
    <row r="2" spans="1:6" ht="12">
      <c r="A2" s="70"/>
      <c r="B2" s="70"/>
      <c r="C2" s="70"/>
      <c r="D2" s="71"/>
      <c r="E2" s="72"/>
      <c r="F2" s="73" t="s">
        <v>180</v>
      </c>
    </row>
    <row r="3" spans="1:6" ht="16.5" customHeight="1">
      <c r="A3" s="3" t="s">
        <v>28</v>
      </c>
      <c r="B3" s="3"/>
      <c r="C3" s="74" t="s">
        <v>29</v>
      </c>
      <c r="D3" s="6"/>
      <c r="E3" s="6"/>
      <c r="F3" s="2" t="s">
        <v>30</v>
      </c>
    </row>
    <row r="4" spans="1:6" ht="15" customHeight="1">
      <c r="A4" s="19" t="s">
        <v>181</v>
      </c>
      <c r="B4" s="19"/>
      <c r="C4" s="14" t="s">
        <v>182</v>
      </c>
      <c r="D4" s="75"/>
      <c r="E4" s="75"/>
      <c r="F4" s="15"/>
    </row>
    <row r="5" spans="1:6" ht="15" customHeight="1">
      <c r="A5" s="19" t="s">
        <v>33</v>
      </c>
      <c r="B5" s="19" t="s">
        <v>34</v>
      </c>
      <c r="C5" s="19" t="s">
        <v>35</v>
      </c>
      <c r="D5" s="19" t="s">
        <v>86</v>
      </c>
      <c r="E5" s="38" t="s">
        <v>183</v>
      </c>
      <c r="F5" s="76" t="s">
        <v>184</v>
      </c>
    </row>
    <row r="6" spans="1:6" ht="13.5" customHeight="1">
      <c r="A6" s="21" t="s">
        <v>185</v>
      </c>
      <c r="B6" s="52">
        <v>4527.23</v>
      </c>
      <c r="C6" s="25" t="s">
        <v>37</v>
      </c>
      <c r="D6" s="59">
        <v>1842.28</v>
      </c>
      <c r="E6" s="59">
        <v>1842.28</v>
      </c>
      <c r="F6" s="77"/>
    </row>
    <row r="7" spans="1:6" ht="13.5" customHeight="1">
      <c r="A7" s="25" t="s">
        <v>186</v>
      </c>
      <c r="B7" s="52">
        <v>117.97</v>
      </c>
      <c r="C7" s="25" t="s">
        <v>39</v>
      </c>
      <c r="D7" s="78"/>
      <c r="E7" s="78"/>
      <c r="F7" s="77"/>
    </row>
    <row r="8" spans="1:6" ht="13.5" customHeight="1">
      <c r="A8" s="25" t="s">
        <v>187</v>
      </c>
      <c r="B8" s="79"/>
      <c r="C8" s="25" t="s">
        <v>41</v>
      </c>
      <c r="D8" s="78"/>
      <c r="E8" s="78"/>
      <c r="F8" s="77"/>
    </row>
    <row r="9" spans="1:6" ht="13.5" customHeight="1">
      <c r="A9" s="80"/>
      <c r="B9" s="79"/>
      <c r="C9" s="25" t="s">
        <v>43</v>
      </c>
      <c r="D9" s="78"/>
      <c r="E9" s="78"/>
      <c r="F9" s="77"/>
    </row>
    <row r="10" spans="1:6" ht="13.5" customHeight="1">
      <c r="A10" s="23"/>
      <c r="B10" s="79"/>
      <c r="C10" s="25" t="s">
        <v>45</v>
      </c>
      <c r="D10" s="78"/>
      <c r="E10" s="78"/>
      <c r="F10" s="77"/>
    </row>
    <row r="11" spans="1:6" ht="13.5" customHeight="1">
      <c r="A11" s="23"/>
      <c r="B11" s="79"/>
      <c r="C11" s="25" t="s">
        <v>47</v>
      </c>
      <c r="D11" s="78"/>
      <c r="E11" s="78"/>
      <c r="F11" s="77"/>
    </row>
    <row r="12" spans="1:6" ht="13.5" customHeight="1">
      <c r="A12" s="23"/>
      <c r="B12" s="79"/>
      <c r="C12" s="25" t="s">
        <v>49</v>
      </c>
      <c r="D12" s="59"/>
      <c r="E12" s="59"/>
      <c r="F12" s="77"/>
    </row>
    <row r="13" spans="1:6" ht="13.5" customHeight="1">
      <c r="A13" s="23"/>
      <c r="B13" s="79"/>
      <c r="C13" s="25" t="s">
        <v>51</v>
      </c>
      <c r="D13" s="59">
        <v>8</v>
      </c>
      <c r="E13" s="59">
        <v>8</v>
      </c>
      <c r="F13" s="77"/>
    </row>
    <row r="14" spans="1:6" ht="13.5" customHeight="1">
      <c r="A14" s="27"/>
      <c r="B14" s="79"/>
      <c r="C14" s="25" t="s">
        <v>188</v>
      </c>
      <c r="D14" s="78"/>
      <c r="E14" s="78"/>
      <c r="F14" s="77"/>
    </row>
    <row r="15" spans="1:6" ht="13.5" customHeight="1">
      <c r="A15" s="27"/>
      <c r="B15" s="77"/>
      <c r="C15" s="25" t="s">
        <v>53</v>
      </c>
      <c r="D15" s="59">
        <v>193.54</v>
      </c>
      <c r="E15" s="59">
        <v>193.54</v>
      </c>
      <c r="F15" s="77"/>
    </row>
    <row r="16" spans="1:6" ht="13.5" customHeight="1">
      <c r="A16" s="81"/>
      <c r="B16" s="77"/>
      <c r="C16" s="25" t="s">
        <v>54</v>
      </c>
      <c r="D16" s="59">
        <v>201.07</v>
      </c>
      <c r="E16" s="59">
        <v>87.61</v>
      </c>
      <c r="F16" s="77">
        <v>113.46</v>
      </c>
    </row>
    <row r="17" spans="1:6" ht="13.5" customHeight="1">
      <c r="A17" s="27"/>
      <c r="B17" s="82"/>
      <c r="C17" s="25" t="s">
        <v>55</v>
      </c>
      <c r="D17" s="59">
        <v>1920.35</v>
      </c>
      <c r="E17" s="59">
        <v>1920.35</v>
      </c>
      <c r="F17" s="77"/>
    </row>
    <row r="18" spans="1:6" ht="13.5" customHeight="1">
      <c r="A18" s="27"/>
      <c r="B18" s="83"/>
      <c r="C18" s="25" t="s">
        <v>56</v>
      </c>
      <c r="D18" s="59">
        <v>82.92</v>
      </c>
      <c r="E18" s="59">
        <v>82.92</v>
      </c>
      <c r="F18" s="77"/>
    </row>
    <row r="19" spans="1:6" ht="13.5" customHeight="1">
      <c r="A19" s="27"/>
      <c r="B19" s="82"/>
      <c r="C19" s="25" t="s">
        <v>57</v>
      </c>
      <c r="D19" s="78"/>
      <c r="E19" s="78"/>
      <c r="F19" s="77"/>
    </row>
    <row r="20" spans="1:6" ht="13.5" customHeight="1">
      <c r="A20" s="81"/>
      <c r="B20" s="82"/>
      <c r="C20" s="25" t="s">
        <v>58</v>
      </c>
      <c r="D20" s="78"/>
      <c r="E20" s="78"/>
      <c r="F20" s="77"/>
    </row>
    <row r="21" spans="1:6" ht="13.5" customHeight="1">
      <c r="A21" s="81"/>
      <c r="B21" s="82"/>
      <c r="C21" s="25" t="s">
        <v>59</v>
      </c>
      <c r="D21" s="78"/>
      <c r="E21" s="78"/>
      <c r="F21" s="77"/>
    </row>
    <row r="22" spans="1:6" ht="13.5" customHeight="1">
      <c r="A22" s="27"/>
      <c r="B22" s="82"/>
      <c r="C22" s="25" t="s">
        <v>60</v>
      </c>
      <c r="D22" s="78"/>
      <c r="E22" s="78"/>
      <c r="F22" s="77"/>
    </row>
    <row r="23" spans="1:6" ht="13.5" customHeight="1">
      <c r="A23" s="27"/>
      <c r="B23" s="82"/>
      <c r="C23" s="25" t="s">
        <v>189</v>
      </c>
      <c r="D23" s="78"/>
      <c r="E23" s="78"/>
      <c r="F23" s="77"/>
    </row>
    <row r="24" spans="1:6" ht="13.5" customHeight="1">
      <c r="A24" s="27"/>
      <c r="B24" s="82"/>
      <c r="C24" s="25" t="s">
        <v>62</v>
      </c>
      <c r="D24" s="78">
        <v>66.94</v>
      </c>
      <c r="E24" s="78">
        <v>66.94</v>
      </c>
      <c r="F24" s="77"/>
    </row>
    <row r="25" spans="1:6" ht="13.5" customHeight="1">
      <c r="A25" s="27"/>
      <c r="B25" s="82"/>
      <c r="C25" s="25" t="s">
        <v>63</v>
      </c>
      <c r="D25" s="78"/>
      <c r="E25" s="78"/>
      <c r="F25" s="77"/>
    </row>
    <row r="26" spans="1:6" ht="13.5" customHeight="1">
      <c r="A26" s="81"/>
      <c r="B26" s="83"/>
      <c r="C26" s="25" t="s">
        <v>190</v>
      </c>
      <c r="D26" s="59"/>
      <c r="E26" s="59"/>
      <c r="F26" s="59"/>
    </row>
    <row r="27" spans="1:6" ht="13.5" customHeight="1">
      <c r="A27" s="81"/>
      <c r="B27" s="82"/>
      <c r="C27" s="84" t="s">
        <v>191</v>
      </c>
      <c r="D27" s="85">
        <v>10</v>
      </c>
      <c r="E27" s="85"/>
      <c r="F27" s="77">
        <v>10</v>
      </c>
    </row>
    <row r="28" spans="1:6" ht="13.5" customHeight="1">
      <c r="A28" s="81"/>
      <c r="B28" s="82"/>
      <c r="C28" s="25"/>
      <c r="D28" s="78"/>
      <c r="E28" s="78"/>
      <c r="F28" s="86"/>
    </row>
    <row r="29" spans="1:6" ht="13.5" customHeight="1">
      <c r="A29" s="87" t="s">
        <v>65</v>
      </c>
      <c r="B29" s="52">
        <v>4645.19</v>
      </c>
      <c r="C29" s="87" t="s">
        <v>66</v>
      </c>
      <c r="D29" s="59">
        <f>SUM(D6:D28)</f>
        <v>4325.099999999999</v>
      </c>
      <c r="E29" s="59">
        <f>SUM(E6:E28)</f>
        <v>4201.639999999999</v>
      </c>
      <c r="F29" s="59">
        <f>SUM(F6:F28)</f>
        <v>123.46</v>
      </c>
    </row>
    <row r="30" spans="1:6" ht="13.5" customHeight="1">
      <c r="A30" s="25" t="s">
        <v>192</v>
      </c>
      <c r="B30" s="52">
        <v>318.99</v>
      </c>
      <c r="C30" s="27" t="s">
        <v>193</v>
      </c>
      <c r="D30" s="59">
        <v>639.08</v>
      </c>
      <c r="E30" s="59">
        <v>634.58</v>
      </c>
      <c r="F30" s="59">
        <v>4.51</v>
      </c>
    </row>
    <row r="31" spans="1:6" ht="13.5" customHeight="1">
      <c r="A31" s="31" t="s">
        <v>194</v>
      </c>
      <c r="B31" s="52">
        <v>308.99</v>
      </c>
      <c r="C31" s="88"/>
      <c r="D31" s="78"/>
      <c r="E31" s="78"/>
      <c r="F31" s="87"/>
    </row>
    <row r="32" spans="1:6" ht="13.5" customHeight="1">
      <c r="A32" s="25" t="s">
        <v>195</v>
      </c>
      <c r="B32" s="82">
        <v>10</v>
      </c>
      <c r="C32" s="89"/>
      <c r="D32" s="87"/>
      <c r="E32" s="87"/>
      <c r="F32" s="87"/>
    </row>
    <row r="33" spans="1:6" ht="13.5" customHeight="1">
      <c r="A33" s="25"/>
      <c r="B33" s="82"/>
      <c r="C33" s="89"/>
      <c r="D33" s="87"/>
      <c r="E33" s="87"/>
      <c r="F33" s="87"/>
    </row>
    <row r="34" spans="1:6" ht="13.5" customHeight="1">
      <c r="A34" s="90" t="s">
        <v>71</v>
      </c>
      <c r="B34" s="59">
        <f>B29+B30</f>
        <v>4964.179999999999</v>
      </c>
      <c r="C34" s="87" t="s">
        <v>72</v>
      </c>
      <c r="D34" s="59">
        <f>SUM(D29:D33)</f>
        <v>4964.179999999999</v>
      </c>
      <c r="E34" s="59">
        <f>SUM(E29:E33)</f>
        <v>4836.219999999999</v>
      </c>
      <c r="F34" s="59">
        <f>SUM(F29:F33)</f>
        <v>127.97</v>
      </c>
    </row>
    <row r="35" spans="1:6" ht="19.5" customHeight="1">
      <c r="A35" s="91" t="s">
        <v>196</v>
      </c>
      <c r="B35" s="91"/>
      <c r="C35" s="91"/>
      <c r="D35" s="91"/>
      <c r="E35" s="91"/>
      <c r="F35" s="9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02777777777778" right="0.5902777777777778" top="0.38958333333333334" bottom="0.38958333333333334"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2">
      <selection activeCell="N20" sqref="N20"/>
    </sheetView>
  </sheetViews>
  <sheetFormatPr defaultColWidth="9.16015625" defaultRowHeight="12.75" customHeight="1"/>
  <cols>
    <col min="1" max="1" width="12.33203125" style="0" customWidth="1"/>
    <col min="2" max="2" width="46.3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7" t="s">
        <v>19</v>
      </c>
      <c r="B1" s="47"/>
      <c r="C1" s="47"/>
      <c r="D1" s="47"/>
      <c r="E1" s="47"/>
      <c r="F1" s="47"/>
      <c r="G1" s="47"/>
      <c r="H1" s="47"/>
    </row>
    <row r="2" spans="1:8" ht="13.5" customHeight="1">
      <c r="A2" s="47"/>
      <c r="B2" s="47"/>
      <c r="C2" s="47"/>
      <c r="D2" s="47"/>
      <c r="E2" s="47"/>
      <c r="F2" s="47"/>
      <c r="G2" s="47"/>
      <c r="H2" s="44" t="s">
        <v>197</v>
      </c>
    </row>
    <row r="3" spans="1:8" ht="18" customHeight="1">
      <c r="A3" s="3" t="s">
        <v>28</v>
      </c>
      <c r="B3" s="3"/>
      <c r="C3" s="49"/>
      <c r="D3" s="60" t="s">
        <v>29</v>
      </c>
      <c r="E3" s="49"/>
      <c r="F3" s="49"/>
      <c r="G3" s="49"/>
      <c r="H3" s="45" t="s">
        <v>30</v>
      </c>
    </row>
    <row r="4" spans="1:8" ht="22.5" customHeight="1">
      <c r="A4" s="8" t="s">
        <v>33</v>
      </c>
      <c r="B4" s="8"/>
      <c r="C4" s="9" t="s">
        <v>66</v>
      </c>
      <c r="D4" s="10" t="s">
        <v>151</v>
      </c>
      <c r="E4" s="11"/>
      <c r="F4" s="12"/>
      <c r="G4" s="9" t="s">
        <v>152</v>
      </c>
      <c r="H4" s="9" t="s">
        <v>198</v>
      </c>
    </row>
    <row r="5" spans="1:8" ht="33.75" customHeight="1">
      <c r="A5" s="8" t="s">
        <v>84</v>
      </c>
      <c r="B5" s="8" t="s">
        <v>85</v>
      </c>
      <c r="C5" s="13"/>
      <c r="D5" s="8" t="s">
        <v>199</v>
      </c>
      <c r="E5" s="8" t="s">
        <v>200</v>
      </c>
      <c r="F5" s="8" t="s">
        <v>201</v>
      </c>
      <c r="G5" s="13"/>
      <c r="H5" s="13"/>
    </row>
    <row r="6" spans="1:8" ht="15" customHeight="1">
      <c r="A6" s="61" t="s">
        <v>86</v>
      </c>
      <c r="B6" s="62"/>
      <c r="C6" s="52">
        <v>4201.64</v>
      </c>
      <c r="D6" s="52">
        <v>916.47</v>
      </c>
      <c r="E6" s="52">
        <v>711.31</v>
      </c>
      <c r="F6" s="52">
        <v>205.16</v>
      </c>
      <c r="G6" s="52">
        <v>3285.17</v>
      </c>
      <c r="H6" s="63"/>
    </row>
    <row r="7" spans="1:8" ht="15" customHeight="1">
      <c r="A7" s="64" t="s">
        <v>87</v>
      </c>
      <c r="B7" s="54" t="s">
        <v>88</v>
      </c>
      <c r="C7" s="52">
        <v>1842.28</v>
      </c>
      <c r="D7" s="52">
        <v>849.52</v>
      </c>
      <c r="E7" s="52">
        <v>644.37</v>
      </c>
      <c r="F7" s="52">
        <v>205.16</v>
      </c>
      <c r="G7" s="52">
        <v>992.76</v>
      </c>
      <c r="H7" s="63"/>
    </row>
    <row r="8" spans="1:8" ht="15" customHeight="1">
      <c r="A8" s="64" t="s">
        <v>89</v>
      </c>
      <c r="B8" s="54" t="s">
        <v>90</v>
      </c>
      <c r="C8" s="52">
        <v>1842.28</v>
      </c>
      <c r="D8" s="52">
        <v>849.52</v>
      </c>
      <c r="E8" s="52">
        <v>644.37</v>
      </c>
      <c r="F8" s="52">
        <v>205.16</v>
      </c>
      <c r="G8" s="52">
        <v>992.76</v>
      </c>
      <c r="H8" s="63"/>
    </row>
    <row r="9" spans="1:8" ht="15" customHeight="1">
      <c r="A9" s="64" t="s">
        <v>91</v>
      </c>
      <c r="B9" s="54" t="s">
        <v>92</v>
      </c>
      <c r="C9" s="52">
        <v>849.52</v>
      </c>
      <c r="D9" s="52">
        <v>849.52</v>
      </c>
      <c r="E9" s="52">
        <v>644.37</v>
      </c>
      <c r="F9" s="52">
        <v>205.16</v>
      </c>
      <c r="G9" s="52"/>
      <c r="H9" s="63"/>
    </row>
    <row r="10" spans="1:8" ht="15" customHeight="1">
      <c r="A10" s="64" t="s">
        <v>93</v>
      </c>
      <c r="B10" s="54" t="s">
        <v>94</v>
      </c>
      <c r="C10" s="52">
        <v>27.1</v>
      </c>
      <c r="D10" s="52"/>
      <c r="E10" s="52"/>
      <c r="F10" s="52"/>
      <c r="G10" s="52">
        <v>27.1</v>
      </c>
      <c r="H10" s="63"/>
    </row>
    <row r="11" spans="1:8" ht="15" customHeight="1">
      <c r="A11" s="64" t="s">
        <v>95</v>
      </c>
      <c r="B11" s="54" t="s">
        <v>156</v>
      </c>
      <c r="C11" s="52">
        <v>965.66</v>
      </c>
      <c r="D11" s="52"/>
      <c r="E11" s="52"/>
      <c r="F11" s="52"/>
      <c r="G11" s="52">
        <v>965.66</v>
      </c>
      <c r="H11" s="63"/>
    </row>
    <row r="12" spans="1:8" ht="15" customHeight="1">
      <c r="A12" s="64" t="s">
        <v>157</v>
      </c>
      <c r="B12" s="54" t="s">
        <v>158</v>
      </c>
      <c r="C12" s="52">
        <v>8</v>
      </c>
      <c r="D12" s="52"/>
      <c r="E12" s="52"/>
      <c r="F12" s="52"/>
      <c r="G12" s="52">
        <v>8</v>
      </c>
      <c r="H12" s="63"/>
    </row>
    <row r="13" spans="1:8" ht="15" customHeight="1">
      <c r="A13" s="64" t="s">
        <v>159</v>
      </c>
      <c r="B13" s="54" t="s">
        <v>160</v>
      </c>
      <c r="C13" s="52">
        <v>8</v>
      </c>
      <c r="D13" s="52"/>
      <c r="E13" s="52"/>
      <c r="F13" s="52"/>
      <c r="G13" s="52">
        <v>8</v>
      </c>
      <c r="H13" s="63"/>
    </row>
    <row r="14" spans="1:8" ht="15" customHeight="1">
      <c r="A14" s="64" t="s">
        <v>161</v>
      </c>
      <c r="B14" s="54" t="s">
        <v>162</v>
      </c>
      <c r="C14" s="52">
        <v>8</v>
      </c>
      <c r="D14" s="52"/>
      <c r="E14" s="52"/>
      <c r="F14" s="52"/>
      <c r="G14" s="52">
        <v>8</v>
      </c>
      <c r="H14" s="63"/>
    </row>
    <row r="15" spans="1:8" ht="15" customHeight="1">
      <c r="A15" s="64" t="s">
        <v>97</v>
      </c>
      <c r="B15" s="54" t="s">
        <v>98</v>
      </c>
      <c r="C15" s="52">
        <v>193.54</v>
      </c>
      <c r="D15" s="52"/>
      <c r="E15" s="52"/>
      <c r="F15" s="52"/>
      <c r="G15" s="52">
        <v>193.54</v>
      </c>
      <c r="H15" s="63"/>
    </row>
    <row r="16" spans="1:8" ht="15" customHeight="1">
      <c r="A16" s="64" t="s">
        <v>163</v>
      </c>
      <c r="B16" s="54" t="s">
        <v>100</v>
      </c>
      <c r="C16" s="52">
        <v>15.49</v>
      </c>
      <c r="D16" s="52"/>
      <c r="E16" s="52"/>
      <c r="F16" s="52"/>
      <c r="G16" s="52">
        <v>15.49</v>
      </c>
      <c r="H16" s="63"/>
    </row>
    <row r="17" spans="1:8" ht="15" customHeight="1">
      <c r="A17" s="64" t="s">
        <v>101</v>
      </c>
      <c r="B17" s="54" t="s">
        <v>102</v>
      </c>
      <c r="C17" s="52">
        <v>15.49</v>
      </c>
      <c r="D17" s="52"/>
      <c r="E17" s="52"/>
      <c r="F17" s="52"/>
      <c r="G17" s="52">
        <v>15.49</v>
      </c>
      <c r="H17" s="63"/>
    </row>
    <row r="18" spans="1:8" ht="15" customHeight="1">
      <c r="A18" s="64" t="s">
        <v>103</v>
      </c>
      <c r="B18" s="54" t="s">
        <v>104</v>
      </c>
      <c r="C18" s="52">
        <v>178.05</v>
      </c>
      <c r="D18" s="52"/>
      <c r="E18" s="52"/>
      <c r="F18" s="52"/>
      <c r="G18" s="52">
        <v>178.05</v>
      </c>
      <c r="H18" s="63"/>
    </row>
    <row r="19" spans="1:8" ht="15" customHeight="1">
      <c r="A19" s="64" t="s">
        <v>105</v>
      </c>
      <c r="B19" s="54" t="s">
        <v>164</v>
      </c>
      <c r="C19" s="52">
        <v>178.05</v>
      </c>
      <c r="D19" s="52"/>
      <c r="E19" s="52"/>
      <c r="F19" s="52"/>
      <c r="G19" s="52">
        <v>178.05</v>
      </c>
      <c r="H19" s="63"/>
    </row>
    <row r="20" spans="1:8" ht="15" customHeight="1">
      <c r="A20" s="64" t="s">
        <v>107</v>
      </c>
      <c r="B20" s="54" t="s">
        <v>108</v>
      </c>
      <c r="C20" s="52">
        <v>201.07</v>
      </c>
      <c r="D20" s="52"/>
      <c r="E20" s="52"/>
      <c r="F20" s="52"/>
      <c r="G20" s="52">
        <v>201.07</v>
      </c>
      <c r="H20" s="63"/>
    </row>
    <row r="21" spans="1:8" ht="15" customHeight="1">
      <c r="A21" s="64" t="s">
        <v>109</v>
      </c>
      <c r="B21" s="54" t="s">
        <v>110</v>
      </c>
      <c r="C21" s="52">
        <v>87.61</v>
      </c>
      <c r="D21" s="52"/>
      <c r="E21" s="52"/>
      <c r="F21" s="52"/>
      <c r="G21" s="52">
        <v>87.61</v>
      </c>
      <c r="H21" s="63"/>
    </row>
    <row r="22" spans="1:8" ht="15" customHeight="1">
      <c r="A22" s="64" t="s">
        <v>111</v>
      </c>
      <c r="B22" s="54" t="s">
        <v>112</v>
      </c>
      <c r="C22" s="52">
        <v>87.61</v>
      </c>
      <c r="D22" s="52"/>
      <c r="E22" s="52"/>
      <c r="F22" s="52"/>
      <c r="G22" s="52">
        <v>87.61</v>
      </c>
      <c r="H22" s="63"/>
    </row>
    <row r="23" spans="1:8" ht="15" customHeight="1">
      <c r="A23" s="64" t="s">
        <v>117</v>
      </c>
      <c r="B23" s="54" t="s">
        <v>118</v>
      </c>
      <c r="C23" s="52">
        <v>1920.35</v>
      </c>
      <c r="D23" s="52"/>
      <c r="E23" s="52"/>
      <c r="F23" s="52"/>
      <c r="G23" s="52">
        <v>1920.35</v>
      </c>
      <c r="H23" s="63"/>
    </row>
    <row r="24" spans="1:8" ht="15" customHeight="1">
      <c r="A24" s="64" t="s">
        <v>119</v>
      </c>
      <c r="B24" s="54" t="s">
        <v>120</v>
      </c>
      <c r="C24" s="52">
        <v>407.7</v>
      </c>
      <c r="D24" s="52"/>
      <c r="E24" s="52"/>
      <c r="F24" s="52"/>
      <c r="G24" s="52">
        <v>407.7</v>
      </c>
      <c r="H24" s="63"/>
    </row>
    <row r="25" spans="1:8" ht="15" customHeight="1">
      <c r="A25" s="64" t="s">
        <v>121</v>
      </c>
      <c r="B25" s="54" t="s">
        <v>122</v>
      </c>
      <c r="C25" s="52">
        <v>154.7</v>
      </c>
      <c r="D25" s="52"/>
      <c r="E25" s="52"/>
      <c r="F25" s="52"/>
      <c r="G25" s="52">
        <v>154.7</v>
      </c>
      <c r="H25" s="63"/>
    </row>
    <row r="26" spans="1:8" ht="15" customHeight="1">
      <c r="A26" s="64" t="s">
        <v>123</v>
      </c>
      <c r="B26" s="54" t="s">
        <v>124</v>
      </c>
      <c r="C26" s="52">
        <v>253</v>
      </c>
      <c r="D26" s="52"/>
      <c r="E26" s="52"/>
      <c r="F26" s="52"/>
      <c r="G26" s="52">
        <v>253</v>
      </c>
      <c r="H26" s="63"/>
    </row>
    <row r="27" spans="1:8" ht="15" customHeight="1">
      <c r="A27" s="64" t="s">
        <v>165</v>
      </c>
      <c r="B27" s="54" t="s">
        <v>166</v>
      </c>
      <c r="C27" s="52">
        <v>20</v>
      </c>
      <c r="D27" s="52"/>
      <c r="E27" s="52"/>
      <c r="F27" s="52"/>
      <c r="G27" s="52">
        <v>20</v>
      </c>
      <c r="H27" s="63"/>
    </row>
    <row r="28" spans="1:8" ht="15" customHeight="1">
      <c r="A28" s="64" t="s">
        <v>167</v>
      </c>
      <c r="B28" s="54" t="s">
        <v>168</v>
      </c>
      <c r="C28" s="52">
        <v>20</v>
      </c>
      <c r="D28" s="52"/>
      <c r="E28" s="52"/>
      <c r="F28" s="52"/>
      <c r="G28" s="52">
        <v>20</v>
      </c>
      <c r="H28" s="63"/>
    </row>
    <row r="29" spans="1:8" ht="15" customHeight="1">
      <c r="A29" s="64" t="s">
        <v>125</v>
      </c>
      <c r="B29" s="54" t="s">
        <v>126</v>
      </c>
      <c r="C29" s="52">
        <v>1095.66</v>
      </c>
      <c r="D29" s="52"/>
      <c r="E29" s="52"/>
      <c r="F29" s="52"/>
      <c r="G29" s="52">
        <v>1095.66</v>
      </c>
      <c r="H29" s="63"/>
    </row>
    <row r="30" spans="1:8" ht="15" customHeight="1">
      <c r="A30" s="64" t="s">
        <v>127</v>
      </c>
      <c r="B30" s="54" t="s">
        <v>128</v>
      </c>
      <c r="C30" s="52">
        <v>654.5</v>
      </c>
      <c r="D30" s="52"/>
      <c r="E30" s="52"/>
      <c r="F30" s="52"/>
      <c r="G30" s="52">
        <v>654.5</v>
      </c>
      <c r="H30" s="63"/>
    </row>
    <row r="31" spans="1:8" ht="15" customHeight="1">
      <c r="A31" s="64" t="s">
        <v>129</v>
      </c>
      <c r="B31" s="54" t="s">
        <v>130</v>
      </c>
      <c r="C31" s="52">
        <v>441.16</v>
      </c>
      <c r="D31" s="52"/>
      <c r="E31" s="52"/>
      <c r="F31" s="52"/>
      <c r="G31" s="52">
        <v>441.16</v>
      </c>
      <c r="H31" s="63"/>
    </row>
    <row r="32" spans="1:8" ht="15" customHeight="1">
      <c r="A32" s="64" t="s">
        <v>131</v>
      </c>
      <c r="B32" s="54" t="s">
        <v>132</v>
      </c>
      <c r="C32" s="52">
        <v>396.99</v>
      </c>
      <c r="D32" s="52"/>
      <c r="E32" s="52"/>
      <c r="F32" s="52"/>
      <c r="G32" s="52">
        <v>396.99</v>
      </c>
      <c r="H32" s="63"/>
    </row>
    <row r="33" spans="1:8" ht="15" customHeight="1">
      <c r="A33" s="64" t="s">
        <v>133</v>
      </c>
      <c r="B33" s="54" t="s">
        <v>169</v>
      </c>
      <c r="C33" s="52">
        <v>396.99</v>
      </c>
      <c r="D33" s="52"/>
      <c r="E33" s="52"/>
      <c r="F33" s="52"/>
      <c r="G33" s="52">
        <v>396.99</v>
      </c>
      <c r="H33" s="63"/>
    </row>
    <row r="34" spans="1:8" ht="15" customHeight="1">
      <c r="A34" s="64" t="s">
        <v>135</v>
      </c>
      <c r="B34" s="54" t="s">
        <v>136</v>
      </c>
      <c r="C34" s="52">
        <v>82.92</v>
      </c>
      <c r="D34" s="52"/>
      <c r="E34" s="52"/>
      <c r="F34" s="52"/>
      <c r="G34" s="52">
        <v>82.92</v>
      </c>
      <c r="H34" s="63"/>
    </row>
    <row r="35" spans="1:8" ht="15" customHeight="1">
      <c r="A35" s="64" t="s">
        <v>137</v>
      </c>
      <c r="B35" s="54" t="s">
        <v>138</v>
      </c>
      <c r="C35" s="52">
        <v>82.92</v>
      </c>
      <c r="D35" s="52"/>
      <c r="E35" s="52"/>
      <c r="F35" s="52"/>
      <c r="G35" s="52">
        <v>82.92</v>
      </c>
      <c r="H35" s="63"/>
    </row>
    <row r="36" spans="1:8" ht="15" customHeight="1">
      <c r="A36" s="64" t="s">
        <v>139</v>
      </c>
      <c r="B36" s="54" t="s">
        <v>140</v>
      </c>
      <c r="C36" s="52">
        <v>80.52</v>
      </c>
      <c r="D36" s="52"/>
      <c r="E36" s="52"/>
      <c r="F36" s="52"/>
      <c r="G36" s="52">
        <v>80.52</v>
      </c>
      <c r="H36" s="63"/>
    </row>
    <row r="37" spans="1:8" ht="15" customHeight="1">
      <c r="A37" s="64" t="s">
        <v>141</v>
      </c>
      <c r="B37" s="54" t="s">
        <v>170</v>
      </c>
      <c r="C37" s="52">
        <v>2.4</v>
      </c>
      <c r="D37" s="52"/>
      <c r="E37" s="52"/>
      <c r="F37" s="52"/>
      <c r="G37" s="57">
        <v>2.4</v>
      </c>
      <c r="H37" s="63"/>
    </row>
    <row r="38" spans="1:8" ht="15" customHeight="1">
      <c r="A38" s="64" t="s">
        <v>143</v>
      </c>
      <c r="B38" s="54" t="s">
        <v>171</v>
      </c>
      <c r="C38" s="52">
        <v>66.94</v>
      </c>
      <c r="D38" s="52">
        <v>66.94</v>
      </c>
      <c r="E38" s="52">
        <v>66.94</v>
      </c>
      <c r="F38" s="65"/>
      <c r="G38" s="66"/>
      <c r="H38" s="63"/>
    </row>
    <row r="39" spans="1:8" ht="15" customHeight="1">
      <c r="A39" s="64" t="s">
        <v>145</v>
      </c>
      <c r="B39" s="54" t="s">
        <v>146</v>
      </c>
      <c r="C39" s="52">
        <v>66.94</v>
      </c>
      <c r="D39" s="52">
        <v>66.94</v>
      </c>
      <c r="E39" s="52">
        <v>66.94</v>
      </c>
      <c r="F39" s="67"/>
      <c r="G39" s="66"/>
      <c r="H39" s="63"/>
    </row>
    <row r="40" spans="1:8" ht="15" customHeight="1">
      <c r="A40" s="64" t="s">
        <v>147</v>
      </c>
      <c r="B40" s="54" t="s">
        <v>172</v>
      </c>
      <c r="C40" s="52">
        <v>66.94</v>
      </c>
      <c r="D40" s="52">
        <v>66.94</v>
      </c>
      <c r="E40" s="52">
        <v>66.94</v>
      </c>
      <c r="F40" s="68"/>
      <c r="G40" s="66"/>
      <c r="H40" s="63"/>
    </row>
    <row r="41" spans="1:8" ht="15.75" customHeight="1">
      <c r="A41" s="32" t="s">
        <v>202</v>
      </c>
      <c r="B41" s="32"/>
      <c r="C41" s="32"/>
      <c r="D41" s="32"/>
      <c r="E41" s="32"/>
      <c r="F41" s="32"/>
      <c r="G41" s="32"/>
      <c r="H41" s="32"/>
    </row>
  </sheetData>
  <sheetProtection/>
  <mergeCells count="9">
    <mergeCell ref="A1:H1"/>
    <mergeCell ref="A3:B3"/>
    <mergeCell ref="A4:B4"/>
    <mergeCell ref="D4:F4"/>
    <mergeCell ref="A6:B6"/>
    <mergeCell ref="A41:H41"/>
    <mergeCell ref="C4:C5"/>
    <mergeCell ref="G4:G5"/>
    <mergeCell ref="H4:H5"/>
  </mergeCells>
  <printOptions horizontalCentered="1"/>
  <pageMargins left="0.5902777777777778" right="0.5902777777777778" top="0.7909722222222222" bottom="0.7909722222222222" header="0.5118055555555555" footer="0.5118055555555555"/>
  <pageSetup fitToHeight="1000" fitToWidth="1" horizontalDpi="600" verticalDpi="600" orientation="landscape" paperSize="9" scale="94"/>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I25" sqref="I25"/>
    </sheetView>
  </sheetViews>
  <sheetFormatPr defaultColWidth="9.16015625" defaultRowHeight="12.75" customHeight="1"/>
  <cols>
    <col min="1" max="1" width="11.83203125" style="0" customWidth="1"/>
    <col min="2" max="2" width="32" style="0" customWidth="1"/>
    <col min="3" max="3" width="26.33203125" style="0" customWidth="1"/>
    <col min="4" max="5" width="27.83203125" style="0" customWidth="1"/>
    <col min="6" max="6" width="32.33203125" style="0" customWidth="1"/>
  </cols>
  <sheetData>
    <row r="1" spans="1:6" ht="21" customHeight="1">
      <c r="A1" s="46" t="s">
        <v>21</v>
      </c>
      <c r="B1" s="46"/>
      <c r="C1" s="46"/>
      <c r="D1" s="46"/>
      <c r="E1" s="46"/>
      <c r="F1" s="46"/>
    </row>
    <row r="2" spans="1:6" ht="12" customHeight="1">
      <c r="A2" s="47"/>
      <c r="B2" s="47"/>
      <c r="C2" s="47"/>
      <c r="D2" s="47"/>
      <c r="E2" s="47"/>
      <c r="F2" s="44" t="s">
        <v>203</v>
      </c>
    </row>
    <row r="3" spans="1:6" ht="16.5" customHeight="1">
      <c r="A3" s="48" t="s">
        <v>28</v>
      </c>
      <c r="B3" s="48"/>
      <c r="C3" s="49"/>
      <c r="D3" s="45" t="s">
        <v>29</v>
      </c>
      <c r="E3" s="49"/>
      <c r="F3" s="45" t="s">
        <v>30</v>
      </c>
    </row>
    <row r="4" spans="1:6" ht="19.5" customHeight="1">
      <c r="A4" s="8" t="s">
        <v>33</v>
      </c>
      <c r="B4" s="8"/>
      <c r="C4" s="9" t="s">
        <v>66</v>
      </c>
      <c r="D4" s="9" t="s">
        <v>200</v>
      </c>
      <c r="E4" s="9" t="s">
        <v>201</v>
      </c>
      <c r="F4" s="9" t="s">
        <v>198</v>
      </c>
    </row>
    <row r="5" spans="1:6" ht="21.75" customHeight="1">
      <c r="A5" s="8" t="s">
        <v>204</v>
      </c>
      <c r="B5" s="8" t="s">
        <v>85</v>
      </c>
      <c r="C5" s="13"/>
      <c r="D5" s="13"/>
      <c r="E5" s="13"/>
      <c r="F5" s="13"/>
    </row>
    <row r="6" spans="1:6" ht="19.5" customHeight="1">
      <c r="A6" s="50" t="s">
        <v>86</v>
      </c>
      <c r="B6" s="51"/>
      <c r="C6" s="52">
        <v>916.47</v>
      </c>
      <c r="D6" s="52"/>
      <c r="E6" s="52"/>
      <c r="F6" s="13"/>
    </row>
    <row r="7" spans="1:6" ht="15" customHeight="1">
      <c r="A7" s="53" t="s">
        <v>205</v>
      </c>
      <c r="B7" s="54" t="s">
        <v>206</v>
      </c>
      <c r="C7" s="52">
        <v>695.59</v>
      </c>
      <c r="D7" s="52">
        <v>695.59</v>
      </c>
      <c r="E7" s="52"/>
      <c r="F7" s="55"/>
    </row>
    <row r="8" spans="1:6" ht="15" customHeight="1">
      <c r="A8" s="53" t="s">
        <v>207</v>
      </c>
      <c r="B8" s="54" t="s">
        <v>208</v>
      </c>
      <c r="C8" s="52">
        <v>145.22</v>
      </c>
      <c r="D8" s="52">
        <v>145.22</v>
      </c>
      <c r="E8" s="52"/>
      <c r="F8" s="55"/>
    </row>
    <row r="9" spans="1:6" ht="15" customHeight="1">
      <c r="A9" s="53" t="s">
        <v>209</v>
      </c>
      <c r="B9" s="54" t="s">
        <v>210</v>
      </c>
      <c r="C9" s="52">
        <v>70.67</v>
      </c>
      <c r="D9" s="52">
        <v>70.67</v>
      </c>
      <c r="E9" s="52"/>
      <c r="F9" s="55"/>
    </row>
    <row r="10" spans="1:6" ht="15" customHeight="1">
      <c r="A10" s="53" t="s">
        <v>211</v>
      </c>
      <c r="B10" s="54" t="s">
        <v>212</v>
      </c>
      <c r="C10" s="52">
        <v>239.87</v>
      </c>
      <c r="D10" s="52">
        <v>239.87</v>
      </c>
      <c r="E10" s="52"/>
      <c r="F10" s="55"/>
    </row>
    <row r="11" spans="1:6" ht="15" customHeight="1">
      <c r="A11" s="53" t="s">
        <v>213</v>
      </c>
      <c r="B11" s="54" t="s">
        <v>214</v>
      </c>
      <c r="C11" s="52">
        <v>15.78</v>
      </c>
      <c r="D11" s="52">
        <v>15.78</v>
      </c>
      <c r="E11" s="52"/>
      <c r="F11" s="55"/>
    </row>
    <row r="12" spans="1:6" ht="15" customHeight="1">
      <c r="A12" s="53" t="s">
        <v>215</v>
      </c>
      <c r="B12" s="54" t="s">
        <v>216</v>
      </c>
      <c r="C12" s="52">
        <v>39.49</v>
      </c>
      <c r="D12" s="52">
        <v>39.49</v>
      </c>
      <c r="E12" s="52"/>
      <c r="F12" s="55"/>
    </row>
    <row r="13" spans="1:6" ht="15" customHeight="1">
      <c r="A13" s="53" t="s">
        <v>217</v>
      </c>
      <c r="B13" s="54" t="s">
        <v>218</v>
      </c>
      <c r="C13" s="52">
        <v>50.56</v>
      </c>
      <c r="D13" s="52">
        <v>50.56</v>
      </c>
      <c r="E13" s="52"/>
      <c r="F13" s="55"/>
    </row>
    <row r="14" spans="1:6" ht="15" customHeight="1">
      <c r="A14" s="53" t="s">
        <v>219</v>
      </c>
      <c r="B14" s="54" t="s">
        <v>220</v>
      </c>
      <c r="C14" s="52">
        <v>28.35</v>
      </c>
      <c r="D14" s="52">
        <v>28.35</v>
      </c>
      <c r="E14" s="52"/>
      <c r="F14" s="55"/>
    </row>
    <row r="15" spans="1:6" ht="15" customHeight="1">
      <c r="A15" s="53" t="s">
        <v>221</v>
      </c>
      <c r="B15" s="54" t="s">
        <v>222</v>
      </c>
      <c r="C15" s="52">
        <v>12.25</v>
      </c>
      <c r="D15" s="52">
        <v>12.25</v>
      </c>
      <c r="E15" s="52"/>
      <c r="F15" s="55"/>
    </row>
    <row r="16" spans="1:6" ht="15" customHeight="1">
      <c r="A16" s="53" t="s">
        <v>223</v>
      </c>
      <c r="B16" s="54" t="s">
        <v>172</v>
      </c>
      <c r="C16" s="52">
        <v>66.94</v>
      </c>
      <c r="D16" s="52">
        <v>66.94</v>
      </c>
      <c r="E16" s="52"/>
      <c r="F16" s="55"/>
    </row>
    <row r="17" spans="1:6" ht="15" customHeight="1">
      <c r="A17" s="53" t="s">
        <v>224</v>
      </c>
      <c r="B17" s="54" t="s">
        <v>225</v>
      </c>
      <c r="C17" s="52">
        <v>26.46</v>
      </c>
      <c r="D17" s="52">
        <v>26.46</v>
      </c>
      <c r="E17" s="52"/>
      <c r="F17" s="55"/>
    </row>
    <row r="18" spans="1:6" ht="15" customHeight="1">
      <c r="A18" s="53" t="s">
        <v>226</v>
      </c>
      <c r="B18" s="54" t="s">
        <v>227</v>
      </c>
      <c r="C18" s="52">
        <v>205.17</v>
      </c>
      <c r="D18" s="52"/>
      <c r="E18" s="52">
        <v>205.17</v>
      </c>
      <c r="F18" s="55"/>
    </row>
    <row r="19" spans="1:6" ht="15" customHeight="1">
      <c r="A19" s="53" t="s">
        <v>228</v>
      </c>
      <c r="B19" s="54" t="s">
        <v>229</v>
      </c>
      <c r="C19" s="52">
        <v>57.24</v>
      </c>
      <c r="D19" s="52"/>
      <c r="E19" s="52">
        <v>57.24</v>
      </c>
      <c r="F19" s="55"/>
    </row>
    <row r="20" spans="1:6" ht="15" customHeight="1">
      <c r="A20" s="53" t="s">
        <v>230</v>
      </c>
      <c r="B20" s="54" t="s">
        <v>231</v>
      </c>
      <c r="C20" s="52">
        <v>10</v>
      </c>
      <c r="D20" s="52"/>
      <c r="E20" s="52">
        <v>10</v>
      </c>
      <c r="F20" s="55"/>
    </row>
    <row r="21" spans="1:6" ht="15" customHeight="1">
      <c r="A21" s="53" t="s">
        <v>232</v>
      </c>
      <c r="B21" s="54" t="s">
        <v>233</v>
      </c>
      <c r="C21" s="52">
        <v>7.47</v>
      </c>
      <c r="D21" s="52"/>
      <c r="E21" s="52">
        <v>7.47</v>
      </c>
      <c r="F21" s="55"/>
    </row>
    <row r="22" spans="1:6" ht="15" customHeight="1">
      <c r="A22" s="53" t="s">
        <v>234</v>
      </c>
      <c r="B22" s="54" t="s">
        <v>235</v>
      </c>
      <c r="C22" s="52">
        <v>18</v>
      </c>
      <c r="D22" s="52"/>
      <c r="E22" s="52">
        <v>18</v>
      </c>
      <c r="F22" s="55"/>
    </row>
    <row r="23" spans="1:6" ht="15" customHeight="1">
      <c r="A23" s="53" t="s">
        <v>236</v>
      </c>
      <c r="B23" s="54" t="s">
        <v>237</v>
      </c>
      <c r="C23" s="52">
        <v>2.1</v>
      </c>
      <c r="D23" s="52"/>
      <c r="E23" s="52">
        <v>2.1</v>
      </c>
      <c r="F23" s="55"/>
    </row>
    <row r="24" spans="1:6" ht="15" customHeight="1">
      <c r="A24" s="53" t="s">
        <v>238</v>
      </c>
      <c r="B24" s="54" t="s">
        <v>239</v>
      </c>
      <c r="C24" s="52">
        <v>9.89</v>
      </c>
      <c r="D24" s="52"/>
      <c r="E24" s="52">
        <v>9.89</v>
      </c>
      <c r="F24" s="55"/>
    </row>
    <row r="25" spans="1:6" ht="15" customHeight="1">
      <c r="A25" s="53" t="s">
        <v>240</v>
      </c>
      <c r="B25" s="54" t="s">
        <v>241</v>
      </c>
      <c r="C25" s="52">
        <v>2.98</v>
      </c>
      <c r="D25" s="52"/>
      <c r="E25" s="52">
        <v>2.98</v>
      </c>
      <c r="F25" s="55"/>
    </row>
    <row r="26" spans="1:6" ht="15" customHeight="1">
      <c r="A26" s="53" t="s">
        <v>242</v>
      </c>
      <c r="B26" s="54" t="s">
        <v>243</v>
      </c>
      <c r="C26" s="52">
        <v>0.13</v>
      </c>
      <c r="D26" s="52"/>
      <c r="E26" s="52">
        <v>0.13</v>
      </c>
      <c r="F26" s="55"/>
    </row>
    <row r="27" spans="1:6" ht="15" customHeight="1">
      <c r="A27" s="53" t="s">
        <v>244</v>
      </c>
      <c r="B27" s="54" t="s">
        <v>245</v>
      </c>
      <c r="C27" s="52">
        <v>2.24</v>
      </c>
      <c r="D27" s="52"/>
      <c r="E27" s="52">
        <v>2.24</v>
      </c>
      <c r="F27" s="55"/>
    </row>
    <row r="28" spans="1:6" ht="15" customHeight="1">
      <c r="A28" s="53" t="s">
        <v>246</v>
      </c>
      <c r="B28" s="54" t="s">
        <v>247</v>
      </c>
      <c r="C28" s="52">
        <v>61.46</v>
      </c>
      <c r="D28" s="52"/>
      <c r="E28" s="52">
        <v>61.46</v>
      </c>
      <c r="F28" s="55"/>
    </row>
    <row r="29" spans="1:6" ht="15" customHeight="1">
      <c r="A29" s="53" t="s">
        <v>248</v>
      </c>
      <c r="B29" s="54" t="s">
        <v>249</v>
      </c>
      <c r="C29" s="52">
        <v>4.51</v>
      </c>
      <c r="D29" s="52"/>
      <c r="E29" s="52">
        <v>4.51</v>
      </c>
      <c r="F29" s="55"/>
    </row>
    <row r="30" spans="1:6" ht="15" customHeight="1">
      <c r="A30" s="53" t="s">
        <v>250</v>
      </c>
      <c r="B30" s="54" t="s">
        <v>251</v>
      </c>
      <c r="C30" s="52">
        <v>4</v>
      </c>
      <c r="D30" s="52"/>
      <c r="E30" s="52">
        <v>4</v>
      </c>
      <c r="F30" s="55"/>
    </row>
    <row r="31" spans="1:6" ht="15" customHeight="1">
      <c r="A31" s="53" t="s">
        <v>252</v>
      </c>
      <c r="B31" s="54" t="s">
        <v>253</v>
      </c>
      <c r="C31" s="52">
        <v>25.15</v>
      </c>
      <c r="D31" s="52"/>
      <c r="E31" s="52">
        <v>25.15</v>
      </c>
      <c r="F31" s="55"/>
    </row>
    <row r="32" spans="1:6" ht="15" customHeight="1">
      <c r="A32" s="53" t="s">
        <v>254</v>
      </c>
      <c r="B32" s="56" t="s">
        <v>255</v>
      </c>
      <c r="C32" s="57">
        <v>15.72</v>
      </c>
      <c r="D32" s="57">
        <v>15.72</v>
      </c>
      <c r="E32" s="57"/>
      <c r="F32" s="55"/>
    </row>
    <row r="33" spans="1:6" ht="15" customHeight="1">
      <c r="A33" s="53" t="s">
        <v>256</v>
      </c>
      <c r="B33" s="58" t="s">
        <v>257</v>
      </c>
      <c r="C33" s="59">
        <v>15.72</v>
      </c>
      <c r="D33" s="59">
        <v>15.72</v>
      </c>
      <c r="E33" s="59"/>
      <c r="F33" s="55"/>
    </row>
    <row r="34" spans="1:6" ht="20.25" customHeight="1">
      <c r="A34" s="32" t="s">
        <v>258</v>
      </c>
      <c r="B34" s="32"/>
      <c r="C34" s="32"/>
      <c r="D34" s="32"/>
      <c r="E34" s="32"/>
      <c r="F34" s="32"/>
    </row>
  </sheetData>
  <sheetProtection/>
  <mergeCells count="8">
    <mergeCell ref="A1:F1"/>
    <mergeCell ref="A4:B4"/>
    <mergeCell ref="A6:B6"/>
    <mergeCell ref="A34:F34"/>
    <mergeCell ref="C4:C5"/>
    <mergeCell ref="D4:D5"/>
    <mergeCell ref="E4:E5"/>
    <mergeCell ref="F4:F5"/>
  </mergeCells>
  <printOptions horizontalCentered="1"/>
  <pageMargins left="0.5902777777777778" right="0.5902777777777778" top="0.39305555555555555" bottom="0.39305555555555555" header="0.5118055555555555" footer="0.511805555555555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zoomScaleSheetLayoutView="100" workbookViewId="0" topLeftCell="A1">
      <pane xSplit="1" topLeftCell="B1" activePane="topRight" state="frozen"/>
      <selection pane="topRight" activeCell="J19" sqref="J19"/>
    </sheetView>
  </sheetViews>
  <sheetFormatPr defaultColWidth="9.33203125" defaultRowHeight="11.25"/>
  <cols>
    <col min="1" max="1" width="13.5" style="0" customWidth="1"/>
    <col min="2" max="9" width="18.83203125" style="0" customWidth="1"/>
  </cols>
  <sheetData>
    <row r="1" spans="1:9" ht="67.5" customHeight="1">
      <c r="A1" s="34" t="s">
        <v>259</v>
      </c>
      <c r="B1" s="34"/>
      <c r="C1" s="34"/>
      <c r="D1" s="34"/>
      <c r="E1" s="34"/>
      <c r="F1" s="34"/>
      <c r="G1" s="34"/>
      <c r="H1" s="34"/>
      <c r="I1" s="34"/>
    </row>
    <row r="2" spans="1:9" ht="19.5" customHeight="1">
      <c r="A2" s="35"/>
      <c r="B2" s="34"/>
      <c r="C2" s="34"/>
      <c r="D2" s="34"/>
      <c r="E2" s="34"/>
      <c r="F2" s="34"/>
      <c r="G2" s="34"/>
      <c r="H2" s="34"/>
      <c r="I2" s="44" t="s">
        <v>260</v>
      </c>
    </row>
    <row r="3" spans="1:9" ht="19.5" customHeight="1">
      <c r="A3" s="36" t="s">
        <v>261</v>
      </c>
      <c r="B3" s="36"/>
      <c r="C3" s="36"/>
      <c r="D3" s="36"/>
      <c r="E3" s="36"/>
      <c r="F3" s="36"/>
      <c r="G3" s="36"/>
      <c r="H3" s="36"/>
      <c r="I3" s="45" t="s">
        <v>30</v>
      </c>
    </row>
    <row r="4" spans="1:9" ht="24.75" customHeight="1">
      <c r="A4" s="37" t="s">
        <v>35</v>
      </c>
      <c r="B4" s="38" t="s">
        <v>262</v>
      </c>
      <c r="C4" s="38"/>
      <c r="D4" s="38"/>
      <c r="E4" s="38"/>
      <c r="F4" s="38"/>
      <c r="G4" s="38"/>
      <c r="H4" s="38" t="s">
        <v>263</v>
      </c>
      <c r="I4" s="38" t="s">
        <v>264</v>
      </c>
    </row>
    <row r="5" spans="1:9" ht="24.75" customHeight="1">
      <c r="A5" s="39"/>
      <c r="B5" s="38" t="s">
        <v>199</v>
      </c>
      <c r="C5" s="38" t="s">
        <v>265</v>
      </c>
      <c r="D5" s="38" t="s">
        <v>266</v>
      </c>
      <c r="E5" s="38" t="s">
        <v>267</v>
      </c>
      <c r="F5" s="38"/>
      <c r="G5" s="38"/>
      <c r="H5" s="38"/>
      <c r="I5" s="38"/>
    </row>
    <row r="6" spans="1:9" ht="24.75" customHeight="1">
      <c r="A6" s="39"/>
      <c r="B6" s="38"/>
      <c r="C6" s="38"/>
      <c r="D6" s="38"/>
      <c r="E6" s="8" t="s">
        <v>199</v>
      </c>
      <c r="F6" s="8" t="s">
        <v>268</v>
      </c>
      <c r="G6" s="8" t="s">
        <v>269</v>
      </c>
      <c r="H6" s="38"/>
      <c r="I6" s="38"/>
    </row>
    <row r="7" spans="1:9" ht="24.75" customHeight="1">
      <c r="A7" s="40"/>
      <c r="B7" s="41">
        <v>1</v>
      </c>
      <c r="C7" s="41">
        <v>2</v>
      </c>
      <c r="D7" s="41">
        <v>3</v>
      </c>
      <c r="E7" s="41">
        <v>4</v>
      </c>
      <c r="F7" s="41">
        <v>5</v>
      </c>
      <c r="G7" s="41">
        <v>6</v>
      </c>
      <c r="H7" s="41">
        <v>7</v>
      </c>
      <c r="I7" s="41">
        <v>8</v>
      </c>
    </row>
    <row r="8" spans="1:9" ht="24.75" customHeight="1">
      <c r="A8" s="42" t="s">
        <v>270</v>
      </c>
      <c r="B8" s="18">
        <v>14</v>
      </c>
      <c r="C8" s="18"/>
      <c r="D8" s="18">
        <v>10</v>
      </c>
      <c r="E8" s="18">
        <v>4</v>
      </c>
      <c r="F8" s="18"/>
      <c r="G8" s="18">
        <v>4</v>
      </c>
      <c r="H8" s="18">
        <v>3</v>
      </c>
      <c r="I8" s="18">
        <v>0.13</v>
      </c>
    </row>
    <row r="9" spans="1:9" ht="24.75" customHeight="1">
      <c r="A9" s="42" t="s">
        <v>34</v>
      </c>
      <c r="B9" s="18">
        <v>6.24</v>
      </c>
      <c r="C9" s="18"/>
      <c r="D9" s="18">
        <v>2.24</v>
      </c>
      <c r="E9" s="18">
        <v>4</v>
      </c>
      <c r="F9" s="18"/>
      <c r="G9" s="18">
        <v>4</v>
      </c>
      <c r="H9" s="18">
        <v>2.98</v>
      </c>
      <c r="I9" s="18">
        <v>0.13</v>
      </c>
    </row>
    <row r="10" spans="1:9" ht="24.75" customHeight="1">
      <c r="A10" s="43" t="s">
        <v>271</v>
      </c>
      <c r="B10" s="43"/>
      <c r="C10" s="43"/>
      <c r="D10" s="43"/>
      <c r="E10" s="43"/>
      <c r="F10" s="43"/>
      <c r="G10" s="43"/>
      <c r="H10" s="43"/>
      <c r="I10" s="43"/>
    </row>
  </sheetData>
  <sheetProtection/>
  <mergeCells count="11">
    <mergeCell ref="A1:I1"/>
    <mergeCell ref="A3:H3"/>
    <mergeCell ref="B4:G4"/>
    <mergeCell ref="E5:G5"/>
    <mergeCell ref="A10:I10"/>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cp:lastModifiedBy>
  <cp:lastPrinted>2017-06-19T01:48:46Z</cp:lastPrinted>
  <dcterms:created xsi:type="dcterms:W3CDTF">2016-01-19T03:04:57Z</dcterms:created>
  <dcterms:modified xsi:type="dcterms:W3CDTF">2020-12-17T07:06:07Z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