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00" firstSheet="14" activeTab="17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市级专项业务费绩效目标表" sheetId="15" r:id="rId15"/>
    <sheet name="部门（单位）整体支出绩效目标表" sheetId="16" r:id="rId16"/>
    <sheet name="表15市级专项资金绩效目标表" sheetId="17" r:id="rId17"/>
    <sheet name="部门单位构成、人员情况及国有资产情况统计表" sheetId="18" r:id="rId18"/>
  </sheets>
  <definedNames>
    <definedName name="_xlnm.Print_Area" localSheetId="5">'部门综合预算财政拨款收支总表'!$A$1:$H$42</definedName>
    <definedName name="_xlnm.Print_Area" localSheetId="3">'部门综合预算收入总表'!$A$1:$V$9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'部门综合预算一般公共预算拨款“三公”经费及会议费培训费'!$A$1:$AC$11</definedName>
    <definedName name="_xlnm.Print_Area" localSheetId="8">'部门综合预算一般公共预算基本支出明细表（按功能分类）'!$A$1:$F$16</definedName>
    <definedName name="_xlnm.Print_Area" localSheetId="9">'部门综合预算一般公共预算基本支出明细表（按经济分类）'!$A$1:$F$22</definedName>
    <definedName name="_xlnm.Print_Area" localSheetId="6">'部门综合预算一般公共预算支出明细表（按功能分类）'!$A$1:$G$12</definedName>
    <definedName name="_xlnm.Print_Area" localSheetId="7">'部门综合预算一般公共预算支出明细表（按经济分类）'!$A$1:$G$34</definedName>
    <definedName name="_xlnm.Print_Area" localSheetId="12">'部门综合预算政府采购（资产购置、购买服务）预算表'!$A$1:$P$6</definedName>
    <definedName name="_xlnm.Print_Area" localSheetId="4">'部门综合预算支出总表'!$A$1:$V$9</definedName>
    <definedName name="_xlnm.Print_Area" localSheetId="11">'部门综合预算专项业务费支出'!$A$1:$D$10</definedName>
    <definedName name="_xlnm.Print_Area" localSheetId="10">'部门综合政府性基金收支表'!$A$1:$H$26</definedName>
    <definedName name="_xlnm.Print_Area" localSheetId="0">'封面'!$A$1:$P$38</definedName>
    <definedName name="_xlnm.Print_Area" localSheetId="1">'目录'!$A$1:$D$19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'部门综合预算一般公共预算支出明细表（按功能分类）'!$1:$4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'部门综合预算专项业务费支出'!$1:$6</definedName>
  </definedNames>
  <calcPr fullCalcOnLoad="1"/>
</workbook>
</file>

<file path=xl/sharedStrings.xml><?xml version="1.0" encoding="utf-8"?>
<sst xmlns="http://schemas.openxmlformats.org/spreadsheetml/2006/main" count="811" uniqueCount="442">
  <si>
    <t>2021年部门综合预算公开表</t>
  </si>
  <si>
    <t>部门名称:神木市机关事务服务中心</t>
  </si>
  <si>
    <t>保密审查情况:已审查</t>
  </si>
  <si>
    <t>部门主要负责人审签情况:已审签</t>
  </si>
  <si>
    <t>目  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</si>
  <si>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</si>
  <si>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</si>
  <si>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</si>
  <si>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</si>
  <si>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</si>
  <si>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</si>
  <si>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</si>
  <si>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</si>
  <si>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</si>
  <si>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</si>
  <si>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</si>
  <si>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</si>
  <si>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</si>
  <si>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</si>
  <si>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</si>
  <si>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</si>
  <si>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</si>
  <si>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</si>
  <si>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</si>
  <si>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</si>
  <si>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</si>
  <si>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</si>
  <si>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</si>
  <si>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</si>
  <si>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本部门无政府性基金预算收支</t>
  </si>
  <si>
    <t>表10</t>
  </si>
  <si>
    <t>2021年部门综合预算项目资金及专项业务费支出表</t>
  </si>
  <si>
    <t>表11</t>
  </si>
  <si>
    <t>2021年部门综合预算政府采购（资产购置、购买服务）预算表</t>
  </si>
  <si>
    <t>表12</t>
  </si>
  <si>
    <t>2021年部门综合预算一般公共预算拨款“三公”经费及会议费、培训费支出预算表</t>
  </si>
  <si>
    <t>表13</t>
  </si>
  <si>
    <t>2021年专项业务费绩效目标表</t>
  </si>
  <si>
    <t>表14</t>
  </si>
  <si>
    <t>2021年部门整体支出绩效目标表</t>
  </si>
  <si>
    <t>我部门将按照全市总体部署，稳步推进部门预算绩效管理</t>
  </si>
  <si>
    <t>表15</t>
  </si>
  <si>
    <t>2021年专项资金整体绩效目标表</t>
  </si>
  <si>
    <t>表16</t>
  </si>
  <si>
    <t>部门单位构成、人员情况及国有资产情况统计表</t>
  </si>
  <si>
    <t xml:space="preserve">    否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</si>
  <si>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</si>
  <si>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</si>
  <si>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</si>
  <si>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</si>
  <si>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</si>
  <si>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</si>
  <si>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</si>
  <si>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</si>
  <si>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</si>
  <si>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</si>
  <si>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</si>
  <si>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</si>
  <si>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</si>
  <si>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</si>
  <si>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</si>
  <si>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</si>
  <si>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</si>
  <si>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</si>
  <si>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</si>
  <si>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</si>
  <si>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</si>
  <si>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</si>
  <si>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</si>
  <si>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</si>
  <si>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</si>
  <si>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</si>
  <si>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</si>
  <si>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</si>
  <si>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</si>
  <si>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</si>
  <si>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</si>
  <si>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</si>
  <si>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</si>
  <si>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</si>
  <si>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</si>
  <si>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</si>
  <si>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</si>
  <si>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</si>
  <si>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</si>
  <si>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</si>
  <si>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</si>
  <si>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</si>
  <si>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</si>
  <si>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</si>
  <si>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</si>
  <si>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</si>
  <si>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</si>
  <si>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</si>
  <si>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</si>
  <si>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</si>
  <si>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</si>
  <si>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</si>
  <si>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</si>
  <si>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</si>
  <si>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</si>
  <si>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</si>
  <si>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</si>
  <si>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</si>
  <si>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</si>
  <si>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</si>
  <si>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</si>
  <si>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</si>
  <si>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</si>
  <si>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</si>
  <si>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</si>
  <si>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</si>
  <si>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</si>
  <si>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</si>
  <si>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</si>
  <si>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</si>
  <si>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</si>
  <si>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</si>
  <si>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</si>
  <si>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</si>
  <si>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</si>
  <si>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</si>
  <si>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</si>
  <si>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</si>
  <si>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</si>
  <si>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</si>
  <si>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</si>
  <si>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</si>
  <si>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</si>
  <si>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</si>
  <si>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</si>
  <si>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</si>
  <si>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</si>
  <si>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</si>
  <si>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</si>
  <si>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</si>
  <si>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</si>
  <si>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</si>
  <si>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</si>
  <si>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</si>
  <si>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</si>
  <si>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</si>
  <si>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</si>
  <si>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</si>
  <si>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</si>
  <si>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</si>
  <si>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</si>
  <si>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</si>
  <si>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</si>
  <si>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</si>
  <si>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</si>
  <si>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</si>
  <si>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</si>
  <si>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</si>
  <si>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</si>
  <si>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</si>
  <si>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</si>
  <si>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</si>
  <si>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</si>
  <si>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</si>
  <si>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</si>
  <si>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</si>
  <si>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</si>
  <si>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</si>
  <si>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</si>
  <si>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</si>
  <si>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</si>
  <si>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</si>
  <si>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</si>
  <si>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</si>
  <si>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</si>
  <si>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132003</t>
  </si>
  <si>
    <t xml:space="preserve">  神木市机关事务服务中心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</si>
  <si>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</si>
  <si>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</si>
  <si>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</si>
  <si>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</si>
  <si>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</si>
  <si>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</si>
  <si>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</si>
  <si>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2021年部门综合预算一般公共预算支出明细表（按功能科目分）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</si>
  <si>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</si>
  <si>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</si>
  <si>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</si>
  <si>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</si>
  <si>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</si>
  <si>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</si>
  <si>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</si>
  <si>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</si>
  <si>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20103</t>
  </si>
  <si>
    <t xml:space="preserve">    政府办公厅（室）及相关机构事务</t>
  </si>
  <si>
    <t xml:space="preserve">    2010301</t>
  </si>
  <si>
    <t xml:space="preserve">     行政运行</t>
  </si>
  <si>
    <t xml:space="preserve">    2010303</t>
  </si>
  <si>
    <t xml:space="preserve">      机关服务</t>
  </si>
  <si>
    <t xml:space="preserve">    2010399</t>
  </si>
  <si>
    <t xml:space="preserve">      其他政府办公厅（室）及相关机构事务支出</t>
  </si>
  <si>
    <t xml:space="preserve">  201129</t>
  </si>
  <si>
    <t xml:space="preserve">    群众团体事务</t>
  </si>
  <si>
    <t xml:space="preserve">    2012999</t>
  </si>
  <si>
    <t xml:space="preserve">      其他群众团体事务支出</t>
  </si>
  <si>
    <t>部门经济科目编码</t>
  </si>
  <si>
    <t>部门经济科目名称</t>
  </si>
  <si>
    <t>301</t>
  </si>
  <si>
    <t>工资福利支出</t>
  </si>
  <si>
    <t xml:space="preserve">  30101</t>
  </si>
  <si>
    <t xml:space="preserve">  基本工资</t>
  </si>
  <si>
    <r>
      <t xml:space="preserve"> </t>
    </r>
    <r>
      <rPr>
        <sz val="11"/>
        <rFont val="宋体"/>
        <family val="0"/>
      </rPr>
      <t xml:space="preserve"> 30102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</si>
  <si>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津贴补贴</t>
    </r>
  </si>
  <si>
    <t xml:space="preserve">  30103</t>
  </si>
  <si>
    <t xml:space="preserve">  奖金</t>
  </si>
  <si>
    <t xml:space="preserve">  30107</t>
  </si>
  <si>
    <t xml:space="preserve">  绩效工资</t>
  </si>
  <si>
    <t xml:space="preserve"> 30108</t>
  </si>
  <si>
    <t>机关事业单位基本养老保险</t>
  </si>
  <si>
    <t xml:space="preserve"> 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</si>
  <si>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</si>
  <si>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</si>
  <si>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</si>
  <si>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</si>
  <si>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</si>
  <si>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</si>
  <si>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</si>
  <si>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</si>
  <si>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</si>
  <si>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</si>
  <si>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</si>
  <si>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</si>
  <si>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</si>
  <si>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</si>
  <si>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</si>
  <si>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</si>
  <si>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咨询费</t>
    </r>
  </si>
  <si>
    <t xml:space="preserve">  30205</t>
  </si>
  <si>
    <t xml:space="preserve">  水费</t>
  </si>
  <si>
    <t xml:space="preserve"> 30206</t>
  </si>
  <si>
    <t xml:space="preserve">  电费</t>
  </si>
  <si>
    <t xml:space="preserve">  30207</t>
  </si>
  <si>
    <t xml:space="preserve">  邮电费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</si>
  <si>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30208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</si>
  <si>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取暖费</t>
    </r>
  </si>
  <si>
    <t xml:space="preserve"> 30209</t>
  </si>
  <si>
    <t xml:space="preserve">  物业管理费</t>
  </si>
  <si>
    <t xml:space="preserve">  30211</t>
  </si>
  <si>
    <t xml:space="preserve">  差旅费</t>
  </si>
  <si>
    <t xml:space="preserve"> 30213</t>
  </si>
  <si>
    <t xml:space="preserve">  维修（护）费</t>
  </si>
  <si>
    <t xml:space="preserve"> 31214</t>
  </si>
  <si>
    <t xml:space="preserve">  租赁费</t>
  </si>
  <si>
    <t xml:space="preserve"> 30218</t>
  </si>
  <si>
    <t xml:space="preserve">  专用材料费</t>
  </si>
  <si>
    <t xml:space="preserve"> 30227</t>
  </si>
  <si>
    <t xml:space="preserve">  委托业务费</t>
  </si>
  <si>
    <t xml:space="preserve">  30228</t>
  </si>
  <si>
    <t xml:space="preserve">  工会经费</t>
  </si>
  <si>
    <t xml:space="preserve">  30299</t>
  </si>
  <si>
    <t xml:space="preserve">  其他商品和服务支出</t>
  </si>
  <si>
    <t>309</t>
  </si>
  <si>
    <t>资本性支出</t>
  </si>
  <si>
    <t xml:space="preserve">  30901</t>
  </si>
  <si>
    <t>房屋建筑物构建</t>
  </si>
  <si>
    <t xml:space="preserve">    30101</t>
  </si>
  <si>
    <t xml:space="preserve">    30102</t>
  </si>
  <si>
    <t xml:space="preserve">    30103</t>
  </si>
  <si>
    <t xml:space="preserve">    30107</t>
  </si>
  <si>
    <t>30108</t>
  </si>
  <si>
    <t xml:space="preserve">  机关事业单位基本养老保险</t>
  </si>
  <si>
    <t>30109</t>
  </si>
  <si>
    <t xml:space="preserve">  职业年金缴费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</si>
  <si>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</si>
  <si>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</si>
  <si>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</si>
  <si>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</si>
  <si>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</si>
  <si>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</si>
  <si>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</si>
  <si>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</si>
  <si>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</si>
  <si>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</si>
  <si>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</si>
  <si>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</si>
  <si>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</si>
  <si>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</si>
  <si>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</si>
  <si>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</si>
  <si>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</si>
  <si>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</si>
  <si>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</si>
  <si>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</si>
  <si>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</si>
  <si>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</si>
  <si>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</si>
  <si>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</si>
  <si>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</si>
  <si>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</si>
  <si>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</si>
  <si>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</si>
  <si>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</si>
  <si>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</si>
  <si>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</si>
  <si>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</si>
  <si>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</si>
  <si>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</si>
  <si>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</si>
  <si>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</si>
  <si>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</si>
  <si>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</si>
  <si>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</si>
  <si>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</si>
  <si>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</si>
  <si>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</si>
  <si>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</si>
  <si>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</si>
  <si>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</si>
  <si>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</si>
  <si>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</si>
  <si>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</si>
  <si>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</si>
  <si>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</si>
  <si>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</si>
  <si>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</si>
  <si>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</si>
  <si>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</si>
  <si>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政务、煤炭、文广、水利大楼水电天然气费</t>
  </si>
  <si>
    <t>财政大楼物业管理经费</t>
  </si>
  <si>
    <t>煤炭大楼物业管理费</t>
  </si>
  <si>
    <t>水利大楼物业管理费</t>
  </si>
  <si>
    <t>文广大楼物业管理费</t>
  </si>
  <si>
    <t>财政大楼餐饮托管费</t>
  </si>
  <si>
    <t>煤炭大楼餐饮托管费</t>
  </si>
  <si>
    <t>水利大楼餐饮托管费</t>
  </si>
  <si>
    <t>文广大楼餐饮托管费</t>
  </si>
  <si>
    <t>政务大楼购买社会公共服务费</t>
  </si>
  <si>
    <t>清洁消耗用品费</t>
  </si>
  <si>
    <t>政务大楼及附属设施租赁费</t>
  </si>
  <si>
    <t>维修维护及水暖电专用材料费</t>
  </si>
  <si>
    <t>市级领导周转住房专项经费</t>
  </si>
  <si>
    <t>厨房消耗用品及小设备更新费</t>
  </si>
  <si>
    <t>周转住房采购专项经费</t>
  </si>
  <si>
    <t>2021年部门综合预算政府采购（资产配置、购买服务）预算表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</si>
  <si>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</si>
  <si>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</si>
  <si>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</si>
  <si>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</si>
  <si>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</si>
  <si>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</si>
  <si>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</si>
  <si>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</si>
  <si>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</si>
  <si>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</si>
  <si>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</si>
  <si>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</si>
  <si>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</si>
  <si>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</si>
  <si>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文广大楼餐饮托管费采购</t>
  </si>
  <si>
    <r>
      <t>C</t>
    </r>
    <r>
      <rPr>
        <sz val="9"/>
        <rFont val="宋体"/>
        <family val="0"/>
      </rPr>
      <t>0702餐饮服务</t>
    </r>
  </si>
  <si>
    <t>餐饮委托</t>
  </si>
  <si>
    <t>1次</t>
  </si>
  <si>
    <t>水利大大大楼物业管理采购</t>
  </si>
  <si>
    <t>C1202物业管理服务</t>
  </si>
  <si>
    <t>物业管理</t>
  </si>
  <si>
    <t>150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</si>
  <si>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</si>
  <si>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</si>
  <si>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</si>
  <si>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</si>
  <si>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</si>
  <si>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</si>
  <si>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</si>
  <si>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</si>
  <si>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</si>
  <si>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</si>
  <si>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</si>
  <si>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神木市机关事务服务中心</t>
  </si>
  <si>
    <t>市级专项业务费绩效目标表</t>
  </si>
  <si>
    <t>（2021年度）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</si>
  <si>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</si>
  <si>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</si>
  <si>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</si>
  <si>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</si>
  <si>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</si>
  <si>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</si>
  <si>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</si>
  <si>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</si>
  <si>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保障市级各部门单位的公务用车跟踪器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</si>
  <si>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</si>
  <si>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</si>
  <si>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</si>
  <si>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</si>
  <si>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</si>
  <si>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</si>
  <si>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</si>
  <si>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</si>
  <si>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</si>
  <si>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>成本指标</t>
  </si>
  <si>
    <t>效益
指标</t>
  </si>
  <si>
    <t>社会效益
指标</t>
  </si>
  <si>
    <t>满意度
指标</t>
  </si>
  <si>
    <t>服务对象
满意度
指标</t>
  </si>
  <si>
    <t xml:space="preserve"> ……</t>
  </si>
  <si>
    <t>效
益
指
标</t>
  </si>
  <si>
    <t>经济效益
指标</t>
  </si>
  <si>
    <t>生态效益
指标</t>
  </si>
  <si>
    <t>部门（单位）整体支出绩效目标申报表</t>
  </si>
  <si>
    <t xml:space="preserve">                   填报日期：      年 月  日                  单位：万元</t>
  </si>
  <si>
    <t>部门（单位） 名称</t>
  </si>
  <si>
    <t>填报人</t>
  </si>
  <si>
    <t>联系电话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</si>
  <si>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</si>
  <si>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</si>
  <si>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</si>
  <si>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</si>
  <si>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</si>
  <si>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</si>
  <si>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</si>
  <si>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</si>
  <si>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</si>
  <si>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</si>
  <si>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</si>
  <si>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>年度工作任务</t>
  </si>
  <si>
    <t xml:space="preserve">
</t>
  </si>
  <si>
    <t>市级专项资金绩效目标表</t>
  </si>
  <si>
    <t>可持续
影响
指标</t>
  </si>
  <si>
    <t>序号</t>
  </si>
  <si>
    <t>部门</t>
  </si>
  <si>
    <t>编制人数</t>
  </si>
  <si>
    <t>实有人数</t>
  </si>
  <si>
    <t>单位管理的离退休人员数</t>
  </si>
  <si>
    <t>截止2020年底国有资产占用情况</t>
  </si>
  <si>
    <t>2021年部门预算安排购置情况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</si>
  <si>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</si>
  <si>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</si>
  <si>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</si>
  <si>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</si>
  <si>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</si>
  <si>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</si>
  <si>
    <t>机关事务中心</t>
  </si>
  <si>
    <t>本部门无“三公”经费</t>
  </si>
  <si>
    <t>表13</t>
  </si>
  <si>
    <t>详见附件4</t>
  </si>
  <si>
    <t>2021年8月份</t>
  </si>
  <si>
    <t xml:space="preserve">2021年8月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</si>
</sst>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&quot;¥&quot;* _-#,##0.00;&quot;¥&quot;* \-#,##0.00;&quot;¥&quot;* _-&quot;-&quot;??;@"/>
    <numFmt numFmtId="178" formatCode="* #,##0;* \-#,##0;* &quot;-&quot;;@"/>
    <numFmt numFmtId="179" formatCode="* #,##0.00;* \-#,##0.00;* &quot;-&quot;??;@"/>
    <numFmt numFmtId="180" formatCode="0.00_);[Red]\(0.00\)"/>
    <numFmt numFmtId="181" formatCode="0.00_ "/>
  </numFmts>
  <fonts count="56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1"/>
      <name val="仿宋_GB2312"/>
      <family val="3"/>
    </font>
    <font>
      <sz val="10"/>
      <name val="宋体"/>
      <family val="0"/>
    </font>
    <font>
      <sz val="10"/>
      <name val="仿宋"/>
      <family val="3"/>
    </font>
    <font>
      <sz val="1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42"/>
      <name val="宋体"/>
      <family val="0"/>
    </font>
    <font>
      <sz val="1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9" fontId="10" fillId="0" borderId="10" xfId="44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37" fillId="0" borderId="12" xfId="41" applyBorder="1" applyAlignment="1">
      <alignment horizontal="center" vertical="center" wrapText="1"/>
      <protection/>
    </xf>
    <xf numFmtId="0" fontId="37" fillId="0" borderId="10" xfId="41" applyBorder="1" applyAlignment="1">
      <alignment horizontal="center" vertical="center" wrapText="1"/>
      <protection/>
    </xf>
    <xf numFmtId="181" fontId="37" fillId="0" borderId="10" xfId="41" applyNumberFormat="1" applyBorder="1" applyAlignment="1">
      <alignment horizontal="center" vertical="center" wrapText="1"/>
      <protection/>
    </xf>
    <xf numFmtId="181" fontId="12" fillId="0" borderId="10" xfId="42" applyNumberFormat="1" applyFont="1" applyFill="1" applyBorder="1" applyAlignment="1">
      <alignment horizontal="center" vertical="center"/>
      <protection/>
    </xf>
    <xf numFmtId="181" fontId="12" fillId="0" borderId="10" xfId="43" applyNumberFormat="1" applyFont="1" applyFill="1" applyBorder="1" applyAlignment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81" fontId="12" fillId="0" borderId="10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 applyProtection="1">
      <alignment horizontal="righ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1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center" wrapText="1"/>
    </xf>
    <xf numFmtId="0" fontId="0" fillId="0" borderId="12" xfId="0" applyFont="1" applyBorder="1" applyAlignment="1">
      <alignment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/>
      <protection/>
    </xf>
    <xf numFmtId="4" fontId="11" fillId="0" borderId="19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15" fillId="0" borderId="0" xfId="0" applyNumberFormat="1" applyFont="1" applyFill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6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7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vertical="center"/>
      <protection/>
    </xf>
    <xf numFmtId="0" fontId="6" fillId="0" borderId="10" xfId="40" applyFont="1" applyBorder="1" applyAlignment="1">
      <alignment horizontal="left" vertical="center" wrapText="1"/>
      <protection/>
    </xf>
    <xf numFmtId="0" fontId="8" fillId="0" borderId="0" xfId="44" applyFont="1" applyBorder="1" applyAlignment="1">
      <alignment horizontal="center" vertical="center" wrapText="1"/>
      <protection/>
    </xf>
    <xf numFmtId="0" fontId="9" fillId="0" borderId="0" xfId="44" applyFont="1" applyAlignment="1">
      <alignment vertical="center" wrapText="1"/>
      <protection/>
    </xf>
    <xf numFmtId="0" fontId="10" fillId="0" borderId="0" xfId="44" applyFont="1" applyBorder="1" applyAlignment="1">
      <alignment horizontal="center" vertical="center" wrapText="1"/>
      <protection/>
    </xf>
    <xf numFmtId="0" fontId="10" fillId="0" borderId="0" xfId="44" applyFont="1" applyAlignment="1">
      <alignment vertical="center" wrapText="1"/>
      <protection/>
    </xf>
    <xf numFmtId="0" fontId="10" fillId="0" borderId="10" xfId="44" applyFont="1" applyBorder="1" applyAlignment="1">
      <alignment horizontal="justify" vertical="center" wrapText="1"/>
      <protection/>
    </xf>
    <xf numFmtId="0" fontId="10" fillId="0" borderId="10" xfId="44" applyFont="1" applyBorder="1" applyAlignment="1">
      <alignment vertical="center"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2" xfId="44" applyFont="1" applyBorder="1" applyAlignment="1">
      <alignment horizontal="justify" vertical="center" wrapText="1"/>
      <protection/>
    </xf>
    <xf numFmtId="0" fontId="10" fillId="0" borderId="17" xfId="44" applyFont="1" applyBorder="1" applyAlignment="1">
      <alignment horizontal="justify" vertical="center" wrapText="1"/>
      <protection/>
    </xf>
    <xf numFmtId="0" fontId="10" fillId="0" borderId="13" xfId="44" applyFont="1" applyBorder="1" applyAlignment="1">
      <alignment horizontal="justify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0" fillId="0" borderId="14" xfId="44" applyFont="1" applyBorder="1" applyAlignment="1">
      <alignment horizontal="center" vertical="center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20" xfId="44" applyFont="1" applyBorder="1" applyAlignment="1">
      <alignment horizontal="center" vertical="center" wrapText="1"/>
      <protection/>
    </xf>
    <xf numFmtId="0" fontId="10" fillId="0" borderId="21" xfId="44" applyFont="1" applyBorder="1" applyAlignment="1">
      <alignment horizontal="center" vertical="center" wrapText="1"/>
      <protection/>
    </xf>
    <xf numFmtId="0" fontId="10" fillId="0" borderId="18" xfId="44" applyFont="1" applyBorder="1" applyAlignment="1">
      <alignment horizontal="center" vertical="center" wrapText="1"/>
      <protection/>
    </xf>
    <xf numFmtId="0" fontId="10" fillId="0" borderId="22" xfId="44" applyFont="1" applyBorder="1" applyAlignment="1">
      <alignment horizontal="center" vertical="center" wrapText="1"/>
      <protection/>
    </xf>
    <xf numFmtId="0" fontId="10" fillId="0" borderId="23" xfId="44" applyFont="1" applyBorder="1" applyAlignment="1">
      <alignment horizontal="center" vertical="center" wrapText="1"/>
      <protection/>
    </xf>
    <xf numFmtId="0" fontId="10" fillId="0" borderId="24" xfId="44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0" fillId="0" borderId="12" xfId="0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常规 7" xfId="43"/>
    <cellStyle name="常规_部门（单位）整体支出绩效目标表" xfId="44"/>
    <cellStyle name="常规_市级专项业务费绩效目标表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4</xdr:col>
      <xdr:colOff>28575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885825" y="1724025"/>
          <a:ext cx="2257425" cy="2952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workbookViewId="0" topLeftCell="A1">
      <selection activeCell="M17" sqref="M17"/>
    </sheetView>
  </sheetViews>
  <sheetFormatPr defaultColWidth="9.16015625" defaultRowHeight="12.75" customHeight="1"/>
  <cols>
    <col min="1" max="5" width="9.16015625" style="0" customWidth="1"/>
    <col min="6" max="6" width="10.66015625" style="0" customWidth="1"/>
  </cols>
  <sheetData>
    <row r="1" ht="12.75" customHeight="1">
      <c r="A1" s="132"/>
    </row>
    <row r="4" spans="1:24" ht="12.75" customHeight="1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3"/>
      <c r="R4" s="133"/>
      <c r="S4" s="133"/>
      <c r="T4" s="133"/>
      <c r="U4" s="133"/>
      <c r="V4" s="133"/>
      <c r="W4" s="133"/>
      <c r="X4" s="133"/>
    </row>
    <row r="5" spans="1:24" ht="12.7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3"/>
      <c r="R5" s="133"/>
      <c r="S5" s="133"/>
      <c r="T5" s="133"/>
      <c r="U5" s="133"/>
      <c r="V5" s="133"/>
      <c r="W5" s="133"/>
      <c r="X5" s="133"/>
    </row>
    <row r="6" spans="1:24" ht="12.7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3"/>
      <c r="R6" s="133"/>
      <c r="S6" s="133"/>
      <c r="T6" s="133"/>
      <c r="U6" s="133"/>
      <c r="V6" s="133"/>
      <c r="W6" s="133"/>
      <c r="X6" s="133"/>
    </row>
    <row r="7" spans="1:24" ht="12.7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3"/>
      <c r="R7" s="133"/>
      <c r="S7" s="133"/>
      <c r="T7" s="133"/>
      <c r="U7" s="133"/>
      <c r="V7" s="133"/>
      <c r="W7" s="133"/>
      <c r="X7" s="133"/>
    </row>
    <row r="8" spans="1:24" ht="12.7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</row>
    <row r="18" spans="6:11" ht="12.75" customHeight="1">
      <c r="F18" s="134"/>
      <c r="G18" s="134"/>
      <c r="H18" s="134"/>
      <c r="I18" s="134"/>
      <c r="J18" s="134"/>
      <c r="K18" s="134"/>
    </row>
    <row r="19" spans="6:11" ht="12.75" customHeight="1">
      <c r="F19" s="134"/>
      <c r="G19" s="134"/>
      <c r="H19" s="134"/>
      <c r="I19" s="134"/>
      <c r="J19" s="134"/>
      <c r="K19" s="134"/>
    </row>
    <row r="25" ht="9.75" customHeight="1"/>
    <row r="26" spans="6:12" ht="27.75" customHeight="1">
      <c r="F26" s="135" t="s">
        <v>1</v>
      </c>
      <c r="G26" s="135"/>
      <c r="H26" s="135"/>
      <c r="I26" s="135"/>
      <c r="J26" s="135"/>
      <c r="K26" s="135"/>
      <c r="L26" s="135"/>
    </row>
    <row r="30" spans="6:10" ht="21.75" customHeight="1">
      <c r="F30" s="136" t="s">
        <v>2</v>
      </c>
      <c r="G30" s="136"/>
      <c r="H30" s="136"/>
      <c r="I30" s="136"/>
      <c r="J30" s="136"/>
    </row>
    <row r="33" ht="11.25" customHeight="1"/>
    <row r="34" spans="6:11" ht="21.75" customHeight="1">
      <c r="F34" s="136" t="s">
        <v>3</v>
      </c>
      <c r="G34" s="136"/>
      <c r="H34" s="136"/>
      <c r="I34" s="136"/>
      <c r="J34" s="136"/>
      <c r="K34" s="136"/>
    </row>
  </sheetData>
  <sheetProtection/>
  <mergeCells count="4">
    <mergeCell ref="F26:L26"/>
    <mergeCell ref="F30:J30"/>
    <mergeCell ref="F34:K34"/>
    <mergeCell ref="A4:P7"/>
  </mergeCells>
  <printOptions horizontalCentered="1"/>
  <pageMargins left="0.39305555555555555" right="0.39305555555555555" top="0.39305555555555555" bottom="0.39305555555555555" header="0.49930555555555556" footer="0.49930555555555556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2">
      <selection activeCell="G42" sqref="G42"/>
    </sheetView>
  </sheetViews>
  <sheetFormatPr defaultColWidth="9.16015625" defaultRowHeight="12.75" customHeight="1"/>
  <cols>
    <col min="1" max="1" width="17.83203125" style="0" customWidth="1"/>
    <col min="2" max="2" width="32.33203125" style="0" customWidth="1"/>
    <col min="3" max="3" width="20.83203125" style="0" customWidth="1"/>
    <col min="4" max="4" width="22" style="0" customWidth="1"/>
    <col min="5" max="5" width="19.5" style="0" customWidth="1"/>
    <col min="6" max="6" width="18.5" style="0" customWidth="1"/>
  </cols>
  <sheetData>
    <row r="1" ht="21.75" customHeight="1">
      <c r="A1" s="12" t="s">
        <v>24</v>
      </c>
    </row>
    <row r="2" spans="1:6" ht="20.25" customHeight="1">
      <c r="A2" s="139" t="s">
        <v>25</v>
      </c>
      <c r="B2" s="139"/>
      <c r="C2" s="139"/>
      <c r="D2" s="139"/>
      <c r="E2" s="139"/>
      <c r="F2" s="139"/>
    </row>
    <row r="3" spans="1:6" ht="11.25" customHeight="1">
      <c r="A3" s="56"/>
      <c r="B3" s="56"/>
      <c r="C3" s="56"/>
      <c r="D3" s="56"/>
      <c r="E3" s="56"/>
      <c r="F3" s="57" t="s">
        <v>46</v>
      </c>
    </row>
    <row r="4" spans="1:6" ht="12.75" customHeight="1">
      <c r="A4" s="54" t="s">
        <v>201</v>
      </c>
      <c r="B4" s="54" t="s">
        <v>202</v>
      </c>
      <c r="C4" s="54" t="s">
        <v>161</v>
      </c>
      <c r="D4" s="54" t="s">
        <v>183</v>
      </c>
      <c r="E4" s="54" t="s">
        <v>184</v>
      </c>
      <c r="F4" s="54" t="s">
        <v>186</v>
      </c>
    </row>
    <row r="5" spans="1:6" ht="12.75" customHeight="1">
      <c r="A5" s="39" t="s">
        <v>170</v>
      </c>
      <c r="B5" s="39" t="s">
        <v>170</v>
      </c>
      <c r="C5" s="39">
        <v>1</v>
      </c>
      <c r="D5" s="39">
        <v>2</v>
      </c>
      <c r="E5" s="39">
        <v>3</v>
      </c>
      <c r="F5" s="39" t="s">
        <v>170</v>
      </c>
    </row>
    <row r="6" spans="1:6" ht="12.75" customHeight="1">
      <c r="A6" s="27"/>
      <c r="B6" s="58" t="s">
        <v>161</v>
      </c>
      <c r="C6" s="41">
        <v>768.1756</v>
      </c>
      <c r="D6" s="59">
        <v>688.7711</v>
      </c>
      <c r="E6" s="35">
        <v>79.4045</v>
      </c>
      <c r="F6" s="36"/>
    </row>
    <row r="7" spans="1:6" ht="12.75" customHeight="1">
      <c r="A7" s="60" t="s">
        <v>203</v>
      </c>
      <c r="B7" s="60" t="s">
        <v>204</v>
      </c>
      <c r="C7" s="41">
        <v>688.7711</v>
      </c>
      <c r="D7" s="41">
        <v>688.7711</v>
      </c>
      <c r="E7" s="61"/>
      <c r="F7" s="36"/>
    </row>
    <row r="8" spans="1:6" ht="12.75" customHeight="1">
      <c r="A8" s="62" t="s">
        <v>261</v>
      </c>
      <c r="B8" s="62" t="s">
        <v>206</v>
      </c>
      <c r="C8" s="41">
        <v>106.9284</v>
      </c>
      <c r="D8" s="41">
        <v>106.9284</v>
      </c>
      <c r="E8" s="35"/>
      <c r="F8" s="36"/>
    </row>
    <row r="9" spans="1:6" ht="12.75" customHeight="1">
      <c r="A9" s="62" t="s">
        <v>262</v>
      </c>
      <c r="B9" s="62" t="s">
        <v>208</v>
      </c>
      <c r="C9" s="41">
        <v>39.3548</v>
      </c>
      <c r="D9" s="41">
        <v>39.3548</v>
      </c>
      <c r="E9" s="35"/>
      <c r="F9" s="36"/>
    </row>
    <row r="10" spans="1:6" ht="12.75" customHeight="1">
      <c r="A10" s="62" t="s">
        <v>263</v>
      </c>
      <c r="B10" s="62" t="s">
        <v>210</v>
      </c>
      <c r="C10" s="41">
        <v>8.2707</v>
      </c>
      <c r="D10" s="41">
        <v>8.2707</v>
      </c>
      <c r="E10" s="35"/>
      <c r="F10" s="36"/>
    </row>
    <row r="11" spans="1:6" ht="12.75" customHeight="1">
      <c r="A11" s="62" t="s">
        <v>264</v>
      </c>
      <c r="B11" s="62" t="s">
        <v>212</v>
      </c>
      <c r="C11" s="41">
        <v>61.17</v>
      </c>
      <c r="D11" s="41">
        <v>61.17</v>
      </c>
      <c r="E11" s="35"/>
      <c r="F11" s="36"/>
    </row>
    <row r="12" spans="1:6" ht="12.75" customHeight="1">
      <c r="A12" s="63" t="s">
        <v>265</v>
      </c>
      <c r="B12" s="62" t="s">
        <v>266</v>
      </c>
      <c r="C12" s="41">
        <v>30.1401</v>
      </c>
      <c r="D12" s="41">
        <v>30.1401</v>
      </c>
      <c r="E12" s="35"/>
      <c r="F12" s="36"/>
    </row>
    <row r="13" spans="1:6" ht="12.75" customHeight="1">
      <c r="A13" s="63" t="s">
        <v>267</v>
      </c>
      <c r="B13" s="62" t="s">
        <v>268</v>
      </c>
      <c r="C13" s="41">
        <v>15.0701</v>
      </c>
      <c r="D13" s="41">
        <v>15.0701</v>
      </c>
      <c r="E13" s="35"/>
      <c r="F13" s="36"/>
    </row>
    <row r="14" spans="1:6" ht="12.75" customHeight="1">
      <c r="A14" s="63" t="s">
        <v>217</v>
      </c>
      <c r="B14" s="62" t="s">
        <v>218</v>
      </c>
      <c r="C14" s="41">
        <v>22.9161</v>
      </c>
      <c r="D14" s="41">
        <v>22.9161</v>
      </c>
      <c r="E14" s="35"/>
      <c r="F14" s="36"/>
    </row>
    <row r="15" spans="1:6" ht="12.75" customHeight="1">
      <c r="A15" s="63" t="s">
        <v>219</v>
      </c>
      <c r="B15" s="62" t="s">
        <v>220</v>
      </c>
      <c r="C15" s="41">
        <v>3.7362</v>
      </c>
      <c r="D15" s="41">
        <v>3.7362</v>
      </c>
      <c r="E15" s="35"/>
      <c r="F15" s="36"/>
    </row>
    <row r="16" spans="1:6" ht="12.75" customHeight="1">
      <c r="A16" s="63" t="s">
        <v>221</v>
      </c>
      <c r="B16" s="62" t="s">
        <v>222</v>
      </c>
      <c r="C16" s="41">
        <v>24.1216</v>
      </c>
      <c r="D16" s="41">
        <v>24.1216</v>
      </c>
      <c r="E16" s="35"/>
      <c r="F16" s="36"/>
    </row>
    <row r="17" spans="1:6" ht="12.75" customHeight="1">
      <c r="A17" s="63" t="s">
        <v>223</v>
      </c>
      <c r="B17" s="62" t="s">
        <v>224</v>
      </c>
      <c r="C17" s="41">
        <v>377.0631</v>
      </c>
      <c r="D17" s="41">
        <v>377.0631</v>
      </c>
      <c r="E17" s="35"/>
      <c r="F17" s="36"/>
    </row>
    <row r="18" spans="1:6" ht="12.75" customHeight="1">
      <c r="A18" s="60" t="s">
        <v>225</v>
      </c>
      <c r="B18" s="60" t="s">
        <v>226</v>
      </c>
      <c r="C18" s="41">
        <f aca="true" t="shared" si="0" ref="C18:C28">SUM(E18:E18)</f>
        <v>79.4045</v>
      </c>
      <c r="D18" s="59"/>
      <c r="E18" s="41">
        <f>SUM(E19:E28)</f>
        <v>79.4045</v>
      </c>
      <c r="F18" s="36"/>
    </row>
    <row r="19" spans="1:6" ht="12.75" customHeight="1">
      <c r="A19" s="62" t="s">
        <v>227</v>
      </c>
      <c r="B19" s="62" t="s">
        <v>228</v>
      </c>
      <c r="C19" s="41">
        <f t="shared" si="0"/>
        <v>20</v>
      </c>
      <c r="D19" s="59"/>
      <c r="E19" s="41">
        <v>20</v>
      </c>
      <c r="F19" s="36"/>
    </row>
    <row r="20" spans="1:6" ht="12.75" customHeight="1">
      <c r="A20" s="62" t="s">
        <v>229</v>
      </c>
      <c r="B20" s="62" t="s">
        <v>230</v>
      </c>
      <c r="C20" s="41">
        <f t="shared" si="0"/>
        <v>12</v>
      </c>
      <c r="D20" s="59"/>
      <c r="E20" s="41">
        <v>12</v>
      </c>
      <c r="F20" s="36"/>
    </row>
    <row r="21" spans="1:6" ht="12.75" customHeight="1">
      <c r="A21" s="62" t="s">
        <v>231</v>
      </c>
      <c r="B21" s="62" t="s">
        <v>232</v>
      </c>
      <c r="C21" s="41">
        <f t="shared" si="0"/>
        <v>3</v>
      </c>
      <c r="D21" s="59"/>
      <c r="E21" s="41">
        <v>3</v>
      </c>
      <c r="F21" s="36"/>
    </row>
    <row r="22" spans="1:6" ht="12.75" customHeight="1">
      <c r="A22" s="62" t="s">
        <v>233</v>
      </c>
      <c r="B22" s="62" t="s">
        <v>234</v>
      </c>
      <c r="C22" s="41">
        <f t="shared" si="0"/>
        <v>5</v>
      </c>
      <c r="D22" s="59"/>
      <c r="E22" s="41">
        <v>5</v>
      </c>
      <c r="F22" s="64"/>
    </row>
    <row r="23" spans="1:6" ht="12.75" customHeight="1">
      <c r="A23" s="62" t="s">
        <v>237</v>
      </c>
      <c r="B23" s="62" t="s">
        <v>238</v>
      </c>
      <c r="C23" s="41">
        <f t="shared" si="0"/>
        <v>10</v>
      </c>
      <c r="D23" s="59"/>
      <c r="E23" s="41">
        <v>10</v>
      </c>
      <c r="F23" s="50"/>
    </row>
    <row r="24" spans="1:6" ht="12.75" customHeight="1">
      <c r="A24" s="62" t="s">
        <v>243</v>
      </c>
      <c r="B24" s="62" t="s">
        <v>244</v>
      </c>
      <c r="C24" s="41">
        <f t="shared" si="0"/>
        <v>8</v>
      </c>
      <c r="D24" s="59"/>
      <c r="E24" s="41">
        <v>8</v>
      </c>
      <c r="F24" s="50"/>
    </row>
    <row r="25" spans="1:6" ht="12.75" customHeight="1">
      <c r="A25" s="62" t="s">
        <v>245</v>
      </c>
      <c r="B25" s="62" t="s">
        <v>246</v>
      </c>
      <c r="C25" s="41">
        <f t="shared" si="0"/>
        <v>2</v>
      </c>
      <c r="D25" s="59"/>
      <c r="E25" s="41">
        <v>2</v>
      </c>
      <c r="F25" s="50"/>
    </row>
    <row r="26" spans="1:6" ht="12.75" customHeight="1">
      <c r="A26" s="62" t="s">
        <v>251</v>
      </c>
      <c r="B26" s="62" t="s">
        <v>252</v>
      </c>
      <c r="C26" s="41">
        <f t="shared" si="0"/>
        <v>3</v>
      </c>
      <c r="D26" s="59"/>
      <c r="E26" s="41">
        <v>3</v>
      </c>
      <c r="F26" s="50"/>
    </row>
    <row r="27" spans="1:6" ht="12.75" customHeight="1">
      <c r="A27" s="62" t="s">
        <v>253</v>
      </c>
      <c r="B27" s="62" t="s">
        <v>254</v>
      </c>
      <c r="C27" s="41">
        <f t="shared" si="0"/>
        <v>5.9045</v>
      </c>
      <c r="D27" s="59"/>
      <c r="E27" s="41">
        <v>5.9045</v>
      </c>
      <c r="F27" s="50"/>
    </row>
    <row r="28" spans="1:6" ht="12.75" customHeight="1">
      <c r="A28" s="62" t="s">
        <v>255</v>
      </c>
      <c r="B28" s="62" t="s">
        <v>256</v>
      </c>
      <c r="C28" s="41">
        <f t="shared" si="0"/>
        <v>10.5</v>
      </c>
      <c r="D28" s="59"/>
      <c r="E28" s="35">
        <v>10.5</v>
      </c>
      <c r="F28" s="50"/>
    </row>
  </sheetData>
  <sheetProtection/>
  <mergeCells count="1">
    <mergeCell ref="A2:F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12" t="s">
        <v>26</v>
      </c>
    </row>
    <row r="2" spans="1:8" ht="11.25" customHeight="1">
      <c r="A2" s="147" t="s">
        <v>269</v>
      </c>
      <c r="B2" s="147"/>
      <c r="C2" s="147"/>
      <c r="D2" s="147"/>
      <c r="E2" s="147"/>
      <c r="F2" s="147"/>
      <c r="G2" s="147"/>
      <c r="H2" s="147"/>
    </row>
    <row r="3" spans="1:8" ht="10.5" customHeight="1">
      <c r="A3" s="147"/>
      <c r="B3" s="147"/>
      <c r="C3" s="147"/>
      <c r="D3" s="147"/>
      <c r="E3" s="147"/>
      <c r="F3" s="147"/>
      <c r="G3" s="147"/>
      <c r="H3" s="147"/>
    </row>
    <row r="4" ht="11.25" customHeight="1">
      <c r="H4" s="22" t="s">
        <v>46</v>
      </c>
    </row>
    <row r="5" spans="1:8" ht="17.25" customHeight="1">
      <c r="A5" s="141" t="s">
        <v>270</v>
      </c>
      <c r="B5" s="141"/>
      <c r="C5" s="146" t="s">
        <v>271</v>
      </c>
      <c r="D5" s="146"/>
      <c r="E5" s="146"/>
      <c r="F5" s="146"/>
      <c r="G5" s="146"/>
      <c r="H5" s="146"/>
    </row>
    <row r="6" spans="1:8" ht="22.5" customHeight="1">
      <c r="A6" s="52" t="s">
        <v>49</v>
      </c>
      <c r="B6" s="52" t="s">
        <v>50</v>
      </c>
      <c r="C6" s="52" t="s">
        <v>51</v>
      </c>
      <c r="D6" s="52" t="s">
        <v>50</v>
      </c>
      <c r="E6" s="52" t="s">
        <v>52</v>
      </c>
      <c r="F6" s="52" t="s">
        <v>50</v>
      </c>
      <c r="G6" s="52" t="s">
        <v>53</v>
      </c>
      <c r="H6" s="52" t="s">
        <v>50</v>
      </c>
    </row>
    <row r="7" spans="1:8" ht="17.25" customHeight="1">
      <c r="A7" s="53" t="s">
        <v>272</v>
      </c>
      <c r="B7" s="53"/>
      <c r="C7" s="53" t="s">
        <v>273</v>
      </c>
      <c r="D7" s="53"/>
      <c r="E7" s="53" t="s">
        <v>274</v>
      </c>
      <c r="F7" s="53"/>
      <c r="G7" s="53" t="s">
        <v>275</v>
      </c>
      <c r="H7" s="53"/>
    </row>
    <row r="8" spans="1:8" ht="17.25" customHeight="1">
      <c r="A8" s="53"/>
      <c r="B8" s="53"/>
      <c r="C8" s="53" t="s">
        <v>276</v>
      </c>
      <c r="D8" s="53"/>
      <c r="E8" s="53" t="s">
        <v>277</v>
      </c>
      <c r="F8" s="53"/>
      <c r="G8" s="53" t="s">
        <v>278</v>
      </c>
      <c r="H8" s="53"/>
    </row>
    <row r="9" spans="1:8" ht="17.25" customHeight="1">
      <c r="A9" s="53"/>
      <c r="B9" s="53"/>
      <c r="C9" s="53" t="s">
        <v>279</v>
      </c>
      <c r="D9" s="53"/>
      <c r="E9" s="53" t="s">
        <v>280</v>
      </c>
      <c r="F9" s="53"/>
      <c r="G9" s="53" t="s">
        <v>281</v>
      </c>
      <c r="H9" s="53"/>
    </row>
    <row r="10" spans="1:8" ht="17.25" customHeight="1">
      <c r="A10" s="53"/>
      <c r="B10" s="53"/>
      <c r="C10" s="53" t="s">
        <v>282</v>
      </c>
      <c r="D10" s="53"/>
      <c r="E10" s="53" t="s">
        <v>283</v>
      </c>
      <c r="F10" s="53"/>
      <c r="G10" s="53" t="s">
        <v>284</v>
      </c>
      <c r="H10" s="53"/>
    </row>
    <row r="11" spans="1:8" ht="17.25" customHeight="1">
      <c r="A11" s="53"/>
      <c r="B11" s="53"/>
      <c r="C11" s="53" t="s">
        <v>285</v>
      </c>
      <c r="D11" s="53"/>
      <c r="E11" s="53" t="s">
        <v>286</v>
      </c>
      <c r="F11" s="53"/>
      <c r="G11" s="53" t="s">
        <v>287</v>
      </c>
      <c r="H11" s="53"/>
    </row>
    <row r="12" spans="1:8" ht="17.25" customHeight="1">
      <c r="A12" s="53"/>
      <c r="B12" s="53"/>
      <c r="C12" s="53" t="s">
        <v>288</v>
      </c>
      <c r="D12" s="53"/>
      <c r="E12" s="53" t="s">
        <v>289</v>
      </c>
      <c r="F12" s="53"/>
      <c r="G12" s="53" t="s">
        <v>290</v>
      </c>
      <c r="H12" s="53"/>
    </row>
    <row r="13" spans="1:8" ht="17.25" customHeight="1">
      <c r="A13" s="53"/>
      <c r="B13" s="53"/>
      <c r="C13" s="53" t="s">
        <v>291</v>
      </c>
      <c r="D13" s="53"/>
      <c r="E13" s="53" t="s">
        <v>277</v>
      </c>
      <c r="F13" s="53"/>
      <c r="G13" s="53" t="s">
        <v>292</v>
      </c>
      <c r="H13" s="53"/>
    </row>
    <row r="14" spans="1:8" ht="17.25" customHeight="1">
      <c r="A14" s="53"/>
      <c r="B14" s="53"/>
      <c r="C14" s="53" t="s">
        <v>293</v>
      </c>
      <c r="D14" s="53"/>
      <c r="E14" s="53" t="s">
        <v>280</v>
      </c>
      <c r="F14" s="53"/>
      <c r="G14" s="53" t="s">
        <v>294</v>
      </c>
      <c r="H14" s="53"/>
    </row>
    <row r="15" spans="1:8" ht="17.25" customHeight="1">
      <c r="A15" s="53"/>
      <c r="B15" s="53"/>
      <c r="C15" s="53" t="s">
        <v>295</v>
      </c>
      <c r="D15" s="53"/>
      <c r="E15" s="53" t="s">
        <v>296</v>
      </c>
      <c r="F15" s="53"/>
      <c r="G15" s="53" t="s">
        <v>297</v>
      </c>
      <c r="H15" s="53"/>
    </row>
    <row r="16" spans="1:8" ht="17.25" customHeight="1">
      <c r="A16" s="53"/>
      <c r="B16" s="53"/>
      <c r="C16" s="53" t="s">
        <v>298</v>
      </c>
      <c r="D16" s="53"/>
      <c r="E16" s="53" t="s">
        <v>299</v>
      </c>
      <c r="F16" s="53"/>
      <c r="G16" s="53" t="s">
        <v>300</v>
      </c>
      <c r="H16" s="53"/>
    </row>
    <row r="17" spans="1:8" ht="17.25" customHeight="1">
      <c r="A17" s="53"/>
      <c r="B17" s="53"/>
      <c r="C17" s="53" t="s">
        <v>301</v>
      </c>
      <c r="D17" s="53"/>
      <c r="E17" s="53" t="s">
        <v>302</v>
      </c>
      <c r="F17" s="53"/>
      <c r="G17" s="53" t="s">
        <v>303</v>
      </c>
      <c r="H17" s="53"/>
    </row>
    <row r="18" spans="1:8" ht="17.25" customHeight="1">
      <c r="A18" s="53"/>
      <c r="B18" s="53"/>
      <c r="C18" s="53" t="s">
        <v>304</v>
      </c>
      <c r="D18" s="53"/>
      <c r="E18" s="53" t="s">
        <v>305</v>
      </c>
      <c r="F18" s="53"/>
      <c r="G18" s="53" t="s">
        <v>306</v>
      </c>
      <c r="H18" s="53"/>
    </row>
    <row r="19" spans="1:8" ht="17.25" customHeight="1">
      <c r="A19" s="53"/>
      <c r="B19" s="53"/>
      <c r="C19" s="53" t="s">
        <v>307</v>
      </c>
      <c r="D19" s="53"/>
      <c r="E19" s="53" t="s">
        <v>308</v>
      </c>
      <c r="F19" s="53"/>
      <c r="G19" s="53" t="s">
        <v>309</v>
      </c>
      <c r="H19" s="53"/>
    </row>
    <row r="20" spans="1:8" ht="17.25" customHeight="1">
      <c r="A20" s="53"/>
      <c r="B20" s="53"/>
      <c r="C20" s="53" t="s">
        <v>310</v>
      </c>
      <c r="D20" s="53"/>
      <c r="E20" s="53" t="s">
        <v>311</v>
      </c>
      <c r="F20" s="53"/>
      <c r="G20" s="53" t="s">
        <v>312</v>
      </c>
      <c r="H20" s="53"/>
    </row>
    <row r="21" spans="1:8" ht="17.25" customHeight="1">
      <c r="A21" s="53"/>
      <c r="B21" s="53"/>
      <c r="C21" s="53" t="s">
        <v>313</v>
      </c>
      <c r="D21" s="53"/>
      <c r="E21" s="53" t="s">
        <v>314</v>
      </c>
      <c r="F21" s="53"/>
      <c r="G21" s="53" t="s">
        <v>315</v>
      </c>
      <c r="H21" s="53"/>
    </row>
    <row r="22" spans="1:8" ht="17.25" customHeight="1">
      <c r="A22" s="53"/>
      <c r="B22" s="53"/>
      <c r="C22" s="53"/>
      <c r="D22" s="53"/>
      <c r="E22" s="53" t="s">
        <v>316</v>
      </c>
      <c r="F22" s="53"/>
      <c r="G22" s="53"/>
      <c r="H22" s="53"/>
    </row>
    <row r="23" spans="1:8" ht="17.25" customHeight="1">
      <c r="A23" s="53"/>
      <c r="B23" s="53"/>
      <c r="C23" s="53"/>
      <c r="D23" s="53"/>
      <c r="E23" s="53" t="s">
        <v>317</v>
      </c>
      <c r="F23" s="53"/>
      <c r="G23" s="53"/>
      <c r="H23" s="53"/>
    </row>
    <row r="24" spans="1:8" ht="17.25" customHeight="1">
      <c r="A24" s="53"/>
      <c r="B24" s="53"/>
      <c r="C24" s="53"/>
      <c r="D24" s="53"/>
      <c r="E24" s="53" t="s">
        <v>318</v>
      </c>
      <c r="F24" s="53"/>
      <c r="G24" s="53"/>
      <c r="H24" s="53"/>
    </row>
    <row r="25" spans="1:8" ht="17.25" customHeight="1">
      <c r="A25" s="53"/>
      <c r="B25" s="53"/>
      <c r="C25" s="53"/>
      <c r="D25" s="53"/>
      <c r="E25" s="53" t="s">
        <v>319</v>
      </c>
      <c r="F25" s="53"/>
      <c r="G25" s="53"/>
      <c r="H25" s="53"/>
    </row>
    <row r="26" spans="1:8" ht="17.25" customHeight="1">
      <c r="A26" s="54" t="s">
        <v>133</v>
      </c>
      <c r="B26" s="54"/>
      <c r="C26" s="54" t="s">
        <v>134</v>
      </c>
      <c r="D26" s="54"/>
      <c r="E26" s="54" t="s">
        <v>134</v>
      </c>
      <c r="F26" s="55"/>
      <c r="G26" s="55"/>
      <c r="H26" s="55"/>
    </row>
  </sheetData>
  <sheetProtection/>
  <mergeCells count="3">
    <mergeCell ref="A5:B5"/>
    <mergeCell ref="C5:H5"/>
    <mergeCell ref="A2:H3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workbookViewId="0" topLeftCell="A1">
      <selection activeCell="A1" sqref="A1:D23"/>
    </sheetView>
  </sheetViews>
  <sheetFormatPr defaultColWidth="9.16015625" defaultRowHeight="11.25"/>
  <cols>
    <col min="1" max="1" width="31" style="24" customWidth="1"/>
    <col min="2" max="2" width="60.66015625" style="24" customWidth="1"/>
    <col min="3" max="3" width="27.83203125" style="24" customWidth="1"/>
    <col min="4" max="4" width="29.66015625" style="0" customWidth="1"/>
  </cols>
  <sheetData>
    <row r="1" ht="24" customHeight="1">
      <c r="A1" s="1" t="s">
        <v>30</v>
      </c>
    </row>
    <row r="2" spans="1:4" ht="12.75" customHeight="1">
      <c r="A2" s="143" t="s">
        <v>31</v>
      </c>
      <c r="B2" s="143"/>
      <c r="C2" s="143"/>
      <c r="D2" s="143"/>
    </row>
    <row r="3" spans="1:4" ht="12.75" customHeight="1">
      <c r="A3" s="143"/>
      <c r="B3" s="143"/>
      <c r="C3" s="143"/>
      <c r="D3" s="143"/>
    </row>
    <row r="4" ht="12.75" customHeight="1">
      <c r="D4" s="22" t="s">
        <v>46</v>
      </c>
    </row>
    <row r="5" spans="1:4" ht="21.75" customHeight="1">
      <c r="A5" s="14" t="s">
        <v>146</v>
      </c>
      <c r="B5" s="14" t="s">
        <v>320</v>
      </c>
      <c r="C5" s="14" t="s">
        <v>321</v>
      </c>
      <c r="D5" s="14" t="s">
        <v>322</v>
      </c>
    </row>
    <row r="6" spans="1:4" ht="20.25" customHeight="1">
      <c r="A6" s="39" t="s">
        <v>170</v>
      </c>
      <c r="B6" s="39" t="s">
        <v>170</v>
      </c>
      <c r="C6" s="39" t="s">
        <v>170</v>
      </c>
      <c r="D6" s="39" t="s">
        <v>170</v>
      </c>
    </row>
    <row r="7" spans="1:4" ht="18.75" customHeight="1">
      <c r="A7" s="37" t="s">
        <v>171</v>
      </c>
      <c r="B7" s="40" t="s">
        <v>161</v>
      </c>
      <c r="C7" s="41">
        <f>SUM(C8:C23)</f>
        <v>9570.610297</v>
      </c>
      <c r="D7" s="42"/>
    </row>
    <row r="8" spans="1:4" ht="18" customHeight="1">
      <c r="A8" s="37" t="s">
        <v>171</v>
      </c>
      <c r="B8" s="43" t="s">
        <v>323</v>
      </c>
      <c r="C8" s="44">
        <v>850</v>
      </c>
      <c r="D8" s="42"/>
    </row>
    <row r="9" spans="1:4" ht="15.75" customHeight="1">
      <c r="A9" s="37" t="s">
        <v>171</v>
      </c>
      <c r="B9" s="43" t="s">
        <v>324</v>
      </c>
      <c r="C9" s="45">
        <v>97.499821</v>
      </c>
      <c r="D9" s="42"/>
    </row>
    <row r="10" spans="1:4" ht="15.75" customHeight="1">
      <c r="A10" s="37" t="s">
        <v>171</v>
      </c>
      <c r="B10" s="46" t="s">
        <v>325</v>
      </c>
      <c r="C10" s="47">
        <v>232.5228</v>
      </c>
      <c r="D10" s="48"/>
    </row>
    <row r="11" spans="1:4" s="7" customFormat="1" ht="15.75" customHeight="1">
      <c r="A11" s="37" t="s">
        <v>171</v>
      </c>
      <c r="B11" s="46" t="s">
        <v>326</v>
      </c>
      <c r="C11" s="47">
        <v>150</v>
      </c>
      <c r="D11" s="49"/>
    </row>
    <row r="12" spans="1:4" s="7" customFormat="1" ht="15.75" customHeight="1">
      <c r="A12" s="37" t="s">
        <v>171</v>
      </c>
      <c r="B12" s="46" t="s">
        <v>327</v>
      </c>
      <c r="C12" s="47">
        <v>247</v>
      </c>
      <c r="D12" s="50"/>
    </row>
    <row r="13" spans="1:4" s="7" customFormat="1" ht="15.75" customHeight="1">
      <c r="A13" s="37" t="s">
        <v>171</v>
      </c>
      <c r="B13" s="46" t="s">
        <v>328</v>
      </c>
      <c r="C13" s="47">
        <v>50</v>
      </c>
      <c r="D13" s="50"/>
    </row>
    <row r="14" spans="1:4" s="7" customFormat="1" ht="15.75" customHeight="1">
      <c r="A14" s="37" t="s">
        <v>171</v>
      </c>
      <c r="B14" s="46" t="s">
        <v>329</v>
      </c>
      <c r="C14" s="47">
        <v>235.5024</v>
      </c>
      <c r="D14" s="50"/>
    </row>
    <row r="15" spans="1:4" ht="15.75" customHeight="1">
      <c r="A15" s="37" t="s">
        <v>171</v>
      </c>
      <c r="B15" s="46" t="s">
        <v>330</v>
      </c>
      <c r="C15" s="47">
        <v>139.755276</v>
      </c>
      <c r="D15" s="50"/>
    </row>
    <row r="16" spans="1:4" ht="12">
      <c r="A16" s="37" t="s">
        <v>171</v>
      </c>
      <c r="B16" s="46" t="s">
        <v>331</v>
      </c>
      <c r="C16" s="47">
        <v>140</v>
      </c>
      <c r="D16" s="50"/>
    </row>
    <row r="17" spans="1:4" ht="12">
      <c r="A17" s="37" t="s">
        <v>171</v>
      </c>
      <c r="B17" s="46" t="s">
        <v>332</v>
      </c>
      <c r="C17" s="51">
        <v>780</v>
      </c>
      <c r="D17" s="50"/>
    </row>
    <row r="18" spans="1:4" ht="12">
      <c r="A18" s="37" t="s">
        <v>171</v>
      </c>
      <c r="B18" s="46" t="s">
        <v>333</v>
      </c>
      <c r="C18" s="51">
        <v>100</v>
      </c>
      <c r="D18" s="50"/>
    </row>
    <row r="19" spans="1:4" ht="12">
      <c r="A19" s="37" t="s">
        <v>171</v>
      </c>
      <c r="B19" s="46" t="s">
        <v>334</v>
      </c>
      <c r="C19" s="47">
        <v>5618.33</v>
      </c>
      <c r="D19" s="50"/>
    </row>
    <row r="20" spans="1:4" ht="12">
      <c r="A20" s="37" t="s">
        <v>171</v>
      </c>
      <c r="B20" s="46" t="s">
        <v>335</v>
      </c>
      <c r="C20" s="51">
        <v>550</v>
      </c>
      <c r="D20" s="50"/>
    </row>
    <row r="21" spans="1:4" ht="12">
      <c r="A21" s="37" t="s">
        <v>171</v>
      </c>
      <c r="B21" s="46" t="s">
        <v>336</v>
      </c>
      <c r="C21" s="51">
        <v>30</v>
      </c>
      <c r="D21" s="50"/>
    </row>
    <row r="22" spans="1:4" ht="12">
      <c r="A22" s="37" t="s">
        <v>171</v>
      </c>
      <c r="B22" s="46" t="s">
        <v>337</v>
      </c>
      <c r="C22" s="51">
        <v>50</v>
      </c>
      <c r="D22" s="50"/>
    </row>
    <row r="23" spans="1:4" ht="12">
      <c r="A23" s="37" t="s">
        <v>171</v>
      </c>
      <c r="B23" s="46" t="s">
        <v>338</v>
      </c>
      <c r="C23" s="51">
        <v>300</v>
      </c>
      <c r="D23" s="50"/>
    </row>
  </sheetData>
  <sheetProtection/>
  <mergeCells count="1">
    <mergeCell ref="A2:D3"/>
  </mergeCells>
  <printOptions horizontalCentered="1"/>
  <pageMargins left="0.39305555555555555" right="0.39305555555555555" top="0.39305555555555555" bottom="0.39305555555555555" header="0.49930555555555556" footer="0.4993055555555555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workbookViewId="0" topLeftCell="A1">
      <selection activeCell="O14" sqref="O14"/>
    </sheetView>
  </sheetViews>
  <sheetFormatPr defaultColWidth="9.16015625" defaultRowHeight="11.25"/>
  <cols>
    <col min="1" max="1" width="6.66015625" style="0" customWidth="1"/>
    <col min="2" max="3" width="9.16015625" style="0" customWidth="1"/>
    <col min="4" max="4" width="10.66015625" style="0" customWidth="1"/>
    <col min="5" max="5" width="24.33203125" style="0" customWidth="1"/>
    <col min="6" max="6" width="24.16015625" style="0" customWidth="1"/>
    <col min="7" max="7" width="9.33203125" style="0" customWidth="1"/>
    <col min="8" max="8" width="8.5" style="0" customWidth="1"/>
    <col min="9" max="9" width="9.16015625" style="24" customWidth="1"/>
    <col min="10" max="10" width="6.5" style="0" customWidth="1"/>
    <col min="11" max="11" width="9.16015625" style="0" customWidth="1"/>
    <col min="12" max="12" width="6.16015625" style="0" customWidth="1"/>
    <col min="13" max="13" width="7.66015625" style="0" customWidth="1"/>
    <col min="14" max="14" width="8.16015625" style="0" customWidth="1"/>
    <col min="15" max="15" width="10.33203125" style="24" customWidth="1"/>
    <col min="16" max="16" width="5.33203125" style="0" customWidth="1"/>
  </cols>
  <sheetData>
    <row r="1" ht="23.25" customHeight="1">
      <c r="A1" s="12" t="s">
        <v>32</v>
      </c>
    </row>
    <row r="2" spans="1:16" ht="14.25" customHeight="1">
      <c r="A2" s="143" t="s">
        <v>339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9.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ht="12.75" customHeight="1">
      <c r="P4" s="22" t="s">
        <v>46</v>
      </c>
    </row>
    <row r="5" spans="1:16" ht="27.75" customHeight="1">
      <c r="A5" s="142" t="s">
        <v>340</v>
      </c>
      <c r="B5" s="142"/>
      <c r="C5" s="148"/>
      <c r="D5" s="148" t="s">
        <v>146</v>
      </c>
      <c r="E5" s="148" t="s">
        <v>341</v>
      </c>
      <c r="F5" s="148" t="s">
        <v>342</v>
      </c>
      <c r="G5" s="148" t="s">
        <v>343</v>
      </c>
      <c r="H5" s="148" t="s">
        <v>344</v>
      </c>
      <c r="I5" s="142" t="s">
        <v>345</v>
      </c>
      <c r="J5" s="149" t="s">
        <v>346</v>
      </c>
      <c r="K5" s="148"/>
      <c r="L5" s="142" t="s">
        <v>347</v>
      </c>
      <c r="M5" s="148"/>
      <c r="N5" s="148" t="s">
        <v>348</v>
      </c>
      <c r="O5" s="148" t="s">
        <v>349</v>
      </c>
      <c r="P5" s="142" t="s">
        <v>350</v>
      </c>
    </row>
    <row r="6" spans="1:16" ht="21" customHeight="1">
      <c r="A6" s="25" t="s">
        <v>351</v>
      </c>
      <c r="B6" s="25" t="s">
        <v>352</v>
      </c>
      <c r="C6" s="26" t="s">
        <v>353</v>
      </c>
      <c r="D6" s="150"/>
      <c r="E6" s="150"/>
      <c r="F6" s="150"/>
      <c r="G6" s="150"/>
      <c r="H6" s="150"/>
      <c r="I6" s="151"/>
      <c r="J6" s="31" t="s">
        <v>351</v>
      </c>
      <c r="K6" s="25" t="s">
        <v>352</v>
      </c>
      <c r="L6" s="25" t="s">
        <v>351</v>
      </c>
      <c r="M6" s="26" t="s">
        <v>352</v>
      </c>
      <c r="N6" s="150"/>
      <c r="O6" s="150"/>
      <c r="P6" s="151"/>
    </row>
    <row r="7" spans="1:16" ht="36.75" customHeight="1">
      <c r="A7" s="27"/>
      <c r="B7" s="27"/>
      <c r="C7" s="27"/>
      <c r="D7" s="28" t="s">
        <v>171</v>
      </c>
      <c r="E7" s="29" t="s">
        <v>354</v>
      </c>
      <c r="F7" s="29" t="s">
        <v>355</v>
      </c>
      <c r="G7" s="29" t="s">
        <v>356</v>
      </c>
      <c r="H7" s="30"/>
      <c r="I7" s="32" t="s">
        <v>357</v>
      </c>
      <c r="J7" s="16"/>
      <c r="K7" s="33"/>
      <c r="L7" s="16"/>
      <c r="M7" s="34"/>
      <c r="N7" s="101" t="s">
        <v>440</v>
      </c>
      <c r="O7" s="35">
        <v>140</v>
      </c>
      <c r="P7" s="36"/>
    </row>
    <row r="8" spans="1:16" ht="36" customHeight="1">
      <c r="A8" s="28"/>
      <c r="B8" s="28"/>
      <c r="C8" s="28"/>
      <c r="D8" s="28">
        <v>132003</v>
      </c>
      <c r="E8" s="28" t="s">
        <v>358</v>
      </c>
      <c r="F8" s="28" t="s">
        <v>359</v>
      </c>
      <c r="G8" s="28" t="s">
        <v>360</v>
      </c>
      <c r="H8" s="28"/>
      <c r="I8" s="28" t="s">
        <v>357</v>
      </c>
      <c r="J8" s="28"/>
      <c r="K8" s="28"/>
      <c r="L8" s="28"/>
      <c r="M8" s="28"/>
      <c r="N8" s="191" t="s">
        <v>441</v>
      </c>
      <c r="O8" s="28" t="s">
        <v>361</v>
      </c>
      <c r="P8" s="37"/>
    </row>
    <row r="9" spans="2:16" ht="12.75" customHeight="1">
      <c r="B9" s="18"/>
      <c r="C9" s="18"/>
      <c r="D9" s="18"/>
      <c r="F9" s="18"/>
      <c r="G9" s="18"/>
      <c r="H9" s="18"/>
      <c r="I9" s="38"/>
      <c r="J9" s="18"/>
      <c r="K9" s="18"/>
      <c r="M9" s="18"/>
      <c r="N9" s="18"/>
      <c r="O9" s="38"/>
      <c r="P9" s="18"/>
    </row>
    <row r="10" spans="2:16" ht="12.75" customHeight="1">
      <c r="B10" s="18"/>
      <c r="C10" s="18"/>
      <c r="D10" s="18"/>
      <c r="E10" s="18"/>
      <c r="F10" s="18"/>
      <c r="G10" s="18"/>
      <c r="H10" s="18"/>
      <c r="I10" s="38"/>
      <c r="J10" s="18"/>
      <c r="K10" s="18"/>
      <c r="M10" s="18"/>
      <c r="N10" s="18"/>
      <c r="O10" s="38"/>
      <c r="P10" s="18"/>
    </row>
    <row r="11" spans="3:16" ht="12.75" customHeight="1">
      <c r="C11" s="18"/>
      <c r="D11" s="18"/>
      <c r="E11" s="18"/>
      <c r="F11" s="18"/>
      <c r="G11" s="18"/>
      <c r="H11" s="18"/>
      <c r="I11" s="38"/>
      <c r="J11" s="18"/>
      <c r="K11" s="18"/>
      <c r="L11" s="18"/>
      <c r="M11" s="18"/>
      <c r="N11" s="18"/>
      <c r="O11" s="38"/>
      <c r="P11" s="18"/>
    </row>
    <row r="12" spans="4:16" ht="12.75" customHeight="1">
      <c r="D12" s="18"/>
      <c r="E12" s="18"/>
      <c r="F12" s="18"/>
      <c r="G12" s="18"/>
      <c r="H12" s="18"/>
      <c r="I12" s="38"/>
      <c r="J12" s="18"/>
      <c r="K12" s="18"/>
      <c r="L12" s="18"/>
      <c r="M12" s="18"/>
      <c r="N12" s="18"/>
      <c r="O12" s="38"/>
      <c r="P12" s="18"/>
    </row>
    <row r="13" spans="5:16" ht="12.75" customHeight="1">
      <c r="E13" s="18"/>
      <c r="F13" s="18"/>
      <c r="J13" s="18"/>
      <c r="K13" s="18"/>
      <c r="L13" s="18"/>
      <c r="M13" s="18"/>
      <c r="N13" s="18"/>
      <c r="O13" s="38"/>
      <c r="P13" s="18"/>
    </row>
    <row r="14" spans="5:16" ht="12.75" customHeight="1">
      <c r="E14" s="18"/>
      <c r="F14" s="18"/>
      <c r="G14" s="18"/>
      <c r="K14" s="18"/>
      <c r="L14" s="18"/>
      <c r="M14" s="18"/>
      <c r="N14" s="18"/>
      <c r="O14" s="38"/>
      <c r="P14" s="18"/>
    </row>
    <row r="15" spans="5:16" ht="12.75" customHeight="1">
      <c r="E15" s="18"/>
      <c r="F15" s="18"/>
      <c r="G15" s="18"/>
      <c r="K15" s="18"/>
      <c r="L15" s="18"/>
      <c r="M15" s="18"/>
      <c r="N15" s="18"/>
      <c r="O15" s="38"/>
      <c r="P15" s="18"/>
    </row>
    <row r="16" spans="6:16" ht="12.75" customHeight="1">
      <c r="F16" s="18"/>
      <c r="G16" s="18"/>
      <c r="H16" s="18"/>
      <c r="K16" s="18"/>
      <c r="L16" s="18"/>
      <c r="M16" s="18"/>
      <c r="N16" s="18"/>
      <c r="O16" s="38"/>
      <c r="P16" s="18"/>
    </row>
    <row r="17" spans="7:16" ht="12.75" customHeight="1">
      <c r="G17" s="18"/>
      <c r="H17" s="18"/>
      <c r="K17" s="18"/>
      <c r="L17" s="18"/>
      <c r="M17" s="18"/>
      <c r="N17" s="18"/>
      <c r="O17" s="38"/>
      <c r="P17" s="18"/>
    </row>
    <row r="18" spans="7:16" ht="12.75" customHeight="1">
      <c r="G18" s="18"/>
      <c r="H18" s="18"/>
      <c r="K18" s="18"/>
      <c r="L18" s="18"/>
      <c r="M18" s="18"/>
      <c r="N18" s="18"/>
      <c r="O18" s="38"/>
      <c r="P18" s="18"/>
    </row>
    <row r="19" spans="8:16" ht="12.75" customHeight="1">
      <c r="H19" s="18"/>
      <c r="K19" s="18"/>
      <c r="L19" s="18"/>
      <c r="M19" s="18"/>
      <c r="N19" s="18"/>
      <c r="O19" s="38"/>
      <c r="P19" s="18"/>
    </row>
    <row r="20" spans="7:16" ht="12.75" customHeight="1">
      <c r="G20" s="18"/>
      <c r="K20" s="18"/>
      <c r="L20" s="18"/>
      <c r="M20" s="18"/>
      <c r="N20" s="18"/>
      <c r="O20" s="38"/>
      <c r="P20" s="18"/>
    </row>
    <row r="21" spans="12:16" ht="12.75" customHeight="1">
      <c r="L21" s="18"/>
      <c r="M21" s="18"/>
      <c r="N21" s="18"/>
      <c r="O21" s="38"/>
      <c r="P21" s="18"/>
    </row>
    <row r="22" spans="12:16" ht="12.75" customHeight="1">
      <c r="L22" s="18"/>
      <c r="M22" s="18"/>
      <c r="N22" s="18"/>
      <c r="O22" s="38"/>
      <c r="P22" s="18"/>
    </row>
    <row r="23" spans="12:15" ht="12.75" customHeight="1">
      <c r="L23" s="18"/>
      <c r="M23" s="18"/>
      <c r="N23" s="18"/>
      <c r="O23" s="38"/>
    </row>
    <row r="24" spans="12:15" ht="12.75" customHeight="1">
      <c r="L24" s="18"/>
      <c r="M24" s="18"/>
      <c r="N24" s="18"/>
      <c r="O24" s="38"/>
    </row>
    <row r="25" spans="11:15" ht="12.75" customHeight="1">
      <c r="K25" s="18"/>
      <c r="L25" s="18"/>
      <c r="M25" s="18"/>
      <c r="O25" s="38"/>
    </row>
  </sheetData>
  <sheetProtection/>
  <mergeCells count="13">
    <mergeCell ref="N5:N6"/>
    <mergeCell ref="O5:O6"/>
    <mergeCell ref="P5:P6"/>
    <mergeCell ref="A2:P3"/>
    <mergeCell ref="A5:C5"/>
    <mergeCell ref="J5:K5"/>
    <mergeCell ref="L5:M5"/>
    <mergeCell ref="D5:D6"/>
    <mergeCell ref="E5:E6"/>
    <mergeCell ref="F5:F6"/>
    <mergeCell ref="G5:G6"/>
    <mergeCell ref="H5:H6"/>
    <mergeCell ref="I5:I6"/>
  </mergeCells>
  <printOptions horizontalCentered="1"/>
  <pageMargins left="0.39305555555555555" right="0.39305555555555555" top="0.39305555555555555" bottom="0.39305555555555555" header="0.49930555555555556" footer="0.4993055555555555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6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8" style="0" customWidth="1"/>
    <col min="2" max="2" width="17.33203125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12" t="s">
        <v>34</v>
      </c>
    </row>
    <row r="2" spans="1:29" ht="35.25" customHeight="1">
      <c r="A2" s="139" t="s">
        <v>35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</row>
    <row r="3" ht="18.75" customHeight="1">
      <c r="AC3" s="22" t="s">
        <v>46</v>
      </c>
    </row>
    <row r="4" spans="1:29" ht="25.5" customHeight="1">
      <c r="A4" s="142" t="s">
        <v>146</v>
      </c>
      <c r="B4" s="142" t="s">
        <v>147</v>
      </c>
      <c r="C4" s="152" t="s">
        <v>362</v>
      </c>
      <c r="D4" s="152"/>
      <c r="E4" s="152"/>
      <c r="F4" s="152"/>
      <c r="G4" s="152"/>
      <c r="H4" s="152"/>
      <c r="I4" s="152"/>
      <c r="J4" s="152"/>
      <c r="K4" s="152"/>
      <c r="L4" s="152" t="s">
        <v>363</v>
      </c>
      <c r="M4" s="152"/>
      <c r="N4" s="152"/>
      <c r="O4" s="152"/>
      <c r="P4" s="152"/>
      <c r="Q4" s="152"/>
      <c r="R4" s="152"/>
      <c r="S4" s="152"/>
      <c r="T4" s="152"/>
      <c r="U4" s="152" t="s">
        <v>364</v>
      </c>
      <c r="V4" s="152"/>
      <c r="W4" s="152"/>
      <c r="X4" s="152"/>
      <c r="Y4" s="152"/>
      <c r="Z4" s="152"/>
      <c r="AA4" s="152"/>
      <c r="AB4" s="152"/>
      <c r="AC4" s="152"/>
    </row>
    <row r="5" spans="1:29" ht="27" customHeight="1">
      <c r="A5" s="142"/>
      <c r="B5" s="142"/>
      <c r="C5" s="152" t="s">
        <v>161</v>
      </c>
      <c r="D5" s="152" t="s">
        <v>365</v>
      </c>
      <c r="E5" s="152"/>
      <c r="F5" s="152"/>
      <c r="G5" s="152"/>
      <c r="H5" s="152"/>
      <c r="I5" s="152"/>
      <c r="J5" s="152" t="s">
        <v>366</v>
      </c>
      <c r="K5" s="152" t="s">
        <v>367</v>
      </c>
      <c r="L5" s="152" t="s">
        <v>161</v>
      </c>
      <c r="M5" s="152" t="s">
        <v>365</v>
      </c>
      <c r="N5" s="152"/>
      <c r="O5" s="152"/>
      <c r="P5" s="152"/>
      <c r="Q5" s="152"/>
      <c r="R5" s="152"/>
      <c r="S5" s="152" t="s">
        <v>366</v>
      </c>
      <c r="T5" s="152" t="s">
        <v>367</v>
      </c>
      <c r="U5" s="152" t="s">
        <v>161</v>
      </c>
      <c r="V5" s="152" t="s">
        <v>365</v>
      </c>
      <c r="W5" s="152"/>
      <c r="X5" s="152"/>
      <c r="Y5" s="152"/>
      <c r="Z5" s="152"/>
      <c r="AA5" s="152"/>
      <c r="AB5" s="152" t="s">
        <v>366</v>
      </c>
      <c r="AC5" s="152" t="s">
        <v>367</v>
      </c>
    </row>
    <row r="6" spans="1:29" ht="33" customHeight="1">
      <c r="A6" s="142"/>
      <c r="B6" s="142"/>
      <c r="C6" s="152"/>
      <c r="D6" s="152" t="s">
        <v>166</v>
      </c>
      <c r="E6" s="142" t="s">
        <v>368</v>
      </c>
      <c r="F6" s="152" t="s">
        <v>369</v>
      </c>
      <c r="G6" s="152" t="s">
        <v>370</v>
      </c>
      <c r="H6" s="152"/>
      <c r="I6" s="152"/>
      <c r="J6" s="152"/>
      <c r="K6" s="152"/>
      <c r="L6" s="152"/>
      <c r="M6" s="152" t="s">
        <v>166</v>
      </c>
      <c r="N6" s="142" t="s">
        <v>368</v>
      </c>
      <c r="O6" s="152" t="s">
        <v>369</v>
      </c>
      <c r="P6" s="152" t="s">
        <v>370</v>
      </c>
      <c r="Q6" s="152"/>
      <c r="R6" s="152"/>
      <c r="S6" s="152"/>
      <c r="T6" s="152"/>
      <c r="U6" s="152"/>
      <c r="V6" s="152" t="s">
        <v>166</v>
      </c>
      <c r="W6" s="142" t="s">
        <v>368</v>
      </c>
      <c r="X6" s="152" t="s">
        <v>369</v>
      </c>
      <c r="Y6" s="152" t="s">
        <v>370</v>
      </c>
      <c r="Z6" s="152"/>
      <c r="AA6" s="152"/>
      <c r="AB6" s="152"/>
      <c r="AC6" s="152"/>
    </row>
    <row r="7" spans="1:29" ht="93" customHeight="1">
      <c r="A7" s="142"/>
      <c r="B7" s="142"/>
      <c r="C7" s="152"/>
      <c r="D7" s="152"/>
      <c r="E7" s="142"/>
      <c r="F7" s="152"/>
      <c r="G7" s="13" t="s">
        <v>166</v>
      </c>
      <c r="H7" s="13" t="s">
        <v>371</v>
      </c>
      <c r="I7" s="13" t="s">
        <v>372</v>
      </c>
      <c r="J7" s="152"/>
      <c r="K7" s="152"/>
      <c r="L7" s="152"/>
      <c r="M7" s="152"/>
      <c r="N7" s="142"/>
      <c r="O7" s="152"/>
      <c r="P7" s="13" t="s">
        <v>166</v>
      </c>
      <c r="Q7" s="13" t="s">
        <v>371</v>
      </c>
      <c r="R7" s="13" t="s">
        <v>372</v>
      </c>
      <c r="S7" s="152"/>
      <c r="T7" s="152"/>
      <c r="U7" s="152"/>
      <c r="V7" s="152"/>
      <c r="W7" s="142"/>
      <c r="X7" s="152"/>
      <c r="Y7" s="13" t="s">
        <v>166</v>
      </c>
      <c r="Z7" s="13" t="s">
        <v>371</v>
      </c>
      <c r="AA7" s="13" t="s">
        <v>372</v>
      </c>
      <c r="AB7" s="152"/>
      <c r="AC7" s="152"/>
    </row>
    <row r="8" spans="1:29" ht="21" customHeight="1">
      <c r="A8" s="14" t="s">
        <v>170</v>
      </c>
      <c r="B8" s="14" t="s">
        <v>170</v>
      </c>
      <c r="C8" s="15">
        <v>1</v>
      </c>
      <c r="D8" s="15">
        <v>2</v>
      </c>
      <c r="E8" s="15">
        <v>3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9">
        <v>16</v>
      </c>
      <c r="T8" s="19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</row>
    <row r="9" spans="1:30" ht="31.5" customHeight="1">
      <c r="A9" s="16" t="s">
        <v>171</v>
      </c>
      <c r="B9" s="16" t="s">
        <v>373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20"/>
      <c r="S9" s="20"/>
      <c r="T9" s="17"/>
      <c r="U9" s="21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23"/>
    </row>
    <row r="10" spans="1:32" ht="21.75" customHeight="1">
      <c r="A10" s="16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0"/>
      <c r="S10" s="20"/>
      <c r="T10" s="17"/>
      <c r="U10" s="21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8"/>
      <c r="AF10" s="18"/>
    </row>
    <row r="11" spans="1:32" ht="21.75" customHeight="1">
      <c r="A11" s="16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0"/>
      <c r="S11" s="20"/>
      <c r="T11" s="17"/>
      <c r="U11" s="21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F11" s="18"/>
    </row>
    <row r="12" spans="2:32" ht="12.75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P12" s="18"/>
      <c r="Q12" s="18"/>
      <c r="R12" s="18"/>
      <c r="S12" s="18"/>
      <c r="T12" s="18"/>
      <c r="U12" s="18"/>
      <c r="V12" s="18"/>
      <c r="W12" s="18"/>
      <c r="X12" s="18"/>
      <c r="AC12" s="18"/>
      <c r="AE12" s="18"/>
      <c r="AF12" s="18"/>
    </row>
    <row r="13" spans="2:32" ht="12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P13" s="18"/>
      <c r="Q13" s="18"/>
      <c r="R13" s="18"/>
      <c r="S13" s="18"/>
      <c r="T13" s="18"/>
      <c r="U13" s="18"/>
      <c r="V13" s="18"/>
      <c r="W13" s="18"/>
      <c r="X13" s="18"/>
      <c r="AC13" s="18"/>
      <c r="AE13" s="18"/>
      <c r="AF13" s="18"/>
    </row>
    <row r="14" spans="5:31" ht="12.75" customHeight="1">
      <c r="E14" s="18"/>
      <c r="F14" s="18"/>
      <c r="G14" s="18"/>
      <c r="H14" s="18"/>
      <c r="I14" s="18"/>
      <c r="J14" s="18"/>
      <c r="K14" s="18"/>
      <c r="M14" s="18"/>
      <c r="P14" s="18"/>
      <c r="Q14" s="18"/>
      <c r="R14" s="18"/>
      <c r="T14" s="18"/>
      <c r="U14" s="18"/>
      <c r="V14" s="18"/>
      <c r="W14" s="18"/>
      <c r="X14" s="18"/>
      <c r="Y14" s="18"/>
      <c r="AE14" s="18"/>
    </row>
    <row r="15" spans="4:31" ht="12.75" customHeight="1">
      <c r="D15" s="18"/>
      <c r="E15" s="18"/>
      <c r="F15" s="18"/>
      <c r="G15" s="18"/>
      <c r="H15" s="18"/>
      <c r="I15" s="18"/>
      <c r="J15" s="18"/>
      <c r="K15" s="18"/>
      <c r="M15" s="18"/>
      <c r="O15" s="18"/>
      <c r="P15" s="18"/>
      <c r="Q15" s="18"/>
      <c r="R15" s="18"/>
      <c r="T15" s="18"/>
      <c r="V15" s="18"/>
      <c r="W15" s="18"/>
      <c r="X15" s="18"/>
      <c r="Y15" s="18"/>
      <c r="Z15" s="18"/>
      <c r="AA15" s="18"/>
      <c r="AC15" s="18"/>
      <c r="AE15" s="18"/>
    </row>
    <row r="16" spans="6:31" ht="12.75" customHeight="1"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T16" s="18"/>
      <c r="W16" s="18"/>
      <c r="Z16" s="18"/>
      <c r="AA16" s="18"/>
      <c r="AB16" s="18"/>
      <c r="AC16" s="18"/>
      <c r="AD16" s="18"/>
      <c r="AE16" s="18"/>
    </row>
    <row r="17" spans="6:30" ht="12.75" customHeight="1"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T17" s="18"/>
      <c r="X17" s="18"/>
      <c r="AB17" s="18"/>
      <c r="AC17" s="18"/>
      <c r="AD17" s="18"/>
    </row>
    <row r="18" spans="7:28" ht="12.75" customHeight="1">
      <c r="G18" s="18"/>
      <c r="H18" s="18"/>
      <c r="I18" s="18"/>
      <c r="J18" s="18"/>
      <c r="K18" s="18"/>
      <c r="L18" s="18"/>
      <c r="M18" s="18"/>
      <c r="N18" s="18"/>
      <c r="O18" s="18"/>
      <c r="S18" s="18"/>
      <c r="T18" s="18"/>
      <c r="U18" s="18"/>
      <c r="X18" s="18"/>
      <c r="AB18" s="18"/>
    </row>
    <row r="19" spans="8:28" ht="12.75" customHeight="1">
      <c r="H19" s="18"/>
      <c r="I19" s="18"/>
      <c r="J19" s="18"/>
      <c r="K19" s="18"/>
      <c r="L19" s="18"/>
      <c r="M19" s="18"/>
      <c r="N19" s="18"/>
      <c r="S19" s="18"/>
      <c r="T19" s="18"/>
      <c r="U19" s="18"/>
      <c r="W19" s="18"/>
      <c r="X19" s="18"/>
      <c r="AB19" s="18"/>
    </row>
    <row r="20" spans="9:27" ht="12.75" customHeight="1">
      <c r="I20" s="18"/>
      <c r="J20" s="18"/>
      <c r="K20" s="18"/>
      <c r="L20" s="18"/>
      <c r="T20" s="18"/>
      <c r="U20" s="18"/>
      <c r="AA20" s="18"/>
    </row>
    <row r="21" spans="11:27" ht="12.75" customHeight="1">
      <c r="K21" s="18"/>
      <c r="L21" s="18"/>
      <c r="M21" s="18"/>
      <c r="S21" s="18"/>
      <c r="T21" s="18"/>
      <c r="V21" s="18"/>
      <c r="AA21" s="18"/>
    </row>
    <row r="22" spans="12:27" ht="12.75" customHeight="1">
      <c r="L22" s="18"/>
      <c r="S22" s="18"/>
      <c r="V22" s="18"/>
      <c r="W22" s="18"/>
      <c r="Z22" s="18"/>
      <c r="AA22" s="18"/>
    </row>
    <row r="23" spans="12:26" ht="12.75" customHeight="1">
      <c r="L23" s="18"/>
      <c r="T23" s="18"/>
      <c r="W23" s="18"/>
      <c r="X23" s="18"/>
      <c r="Y23" s="18"/>
      <c r="Z23" s="18"/>
    </row>
    <row r="24" spans="13:20" ht="12.75" customHeight="1">
      <c r="M24" s="18"/>
      <c r="T24" s="18"/>
    </row>
    <row r="25" ht="12.75" customHeight="1">
      <c r="T25" s="18"/>
    </row>
    <row r="26" ht="12.75" customHeight="1">
      <c r="T26" s="18"/>
    </row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horizontalCentered="1"/>
  <pageMargins left="0.39305555555555555" right="0" top="0.39305555555555555" bottom="0.39305555555555555" header="0.49930555555555556" footer="0.49930555555555556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5" sqref="A5:C5"/>
    </sheetView>
  </sheetViews>
  <sheetFormatPr defaultColWidth="9.33203125" defaultRowHeight="11.25"/>
  <cols>
    <col min="1" max="1" width="9.83203125" style="0" customWidth="1"/>
    <col min="2" max="2" width="11.16015625" style="0" customWidth="1"/>
    <col min="3" max="3" width="17" style="0" customWidth="1"/>
    <col min="4" max="4" width="14.33203125" style="0" customWidth="1"/>
    <col min="5" max="5" width="14.16015625" style="0" customWidth="1"/>
  </cols>
  <sheetData>
    <row r="1" ht="28.5" customHeight="1">
      <c r="A1" s="8" t="s">
        <v>438</v>
      </c>
    </row>
    <row r="2" spans="1:9" ht="27.75" customHeight="1">
      <c r="A2" s="153" t="s">
        <v>374</v>
      </c>
      <c r="B2" s="153"/>
      <c r="C2" s="153"/>
      <c r="D2" s="153"/>
      <c r="E2" s="153"/>
      <c r="F2" s="153"/>
      <c r="G2" s="153"/>
      <c r="H2" s="153"/>
      <c r="I2" s="153"/>
    </row>
    <row r="3" spans="1:9" ht="30" customHeight="1">
      <c r="A3" s="154" t="s">
        <v>375</v>
      </c>
      <c r="B3" s="154"/>
      <c r="C3" s="154"/>
      <c r="D3" s="154"/>
      <c r="E3" s="154"/>
      <c r="F3" s="154"/>
      <c r="G3" s="154"/>
      <c r="H3" s="154"/>
      <c r="I3" s="154"/>
    </row>
    <row r="4" spans="1:9" ht="24.75" customHeight="1">
      <c r="A4" s="155" t="s">
        <v>376</v>
      </c>
      <c r="B4" s="155"/>
      <c r="C4" s="155"/>
      <c r="D4" s="155"/>
      <c r="E4" s="155"/>
      <c r="F4" s="155"/>
      <c r="G4" s="155"/>
      <c r="H4" s="155"/>
      <c r="I4" s="155"/>
    </row>
    <row r="5" spans="1:9" ht="27" customHeight="1">
      <c r="A5" s="155" t="s">
        <v>377</v>
      </c>
      <c r="B5" s="155"/>
      <c r="C5" s="155"/>
      <c r="D5" s="155"/>
      <c r="E5" s="155"/>
      <c r="F5" s="155" t="s">
        <v>378</v>
      </c>
      <c r="G5" s="155"/>
      <c r="H5" s="155"/>
      <c r="I5" s="155"/>
    </row>
    <row r="6" spans="1:9" ht="22.5" customHeight="1">
      <c r="A6" s="155" t="s">
        <v>379</v>
      </c>
      <c r="B6" s="164"/>
      <c r="C6" s="164"/>
      <c r="D6" s="155" t="s">
        <v>380</v>
      </c>
      <c r="E6" s="155"/>
      <c r="F6" s="155"/>
      <c r="G6" s="155"/>
      <c r="H6" s="155"/>
      <c r="I6" s="155"/>
    </row>
    <row r="7" spans="1:9" ht="27.75" customHeight="1">
      <c r="A7" s="164"/>
      <c r="B7" s="164"/>
      <c r="C7" s="164"/>
      <c r="D7" s="155" t="s">
        <v>381</v>
      </c>
      <c r="E7" s="155"/>
      <c r="F7" s="155"/>
      <c r="G7" s="155"/>
      <c r="H7" s="155"/>
      <c r="I7" s="155"/>
    </row>
    <row r="8" spans="1:9" ht="27" customHeight="1">
      <c r="A8" s="164"/>
      <c r="B8" s="164"/>
      <c r="C8" s="164"/>
      <c r="D8" s="155" t="s">
        <v>382</v>
      </c>
      <c r="E8" s="155"/>
      <c r="F8" s="155"/>
      <c r="G8" s="155"/>
      <c r="H8" s="155"/>
      <c r="I8" s="155"/>
    </row>
    <row r="9" spans="1:9" ht="18" customHeight="1">
      <c r="A9" s="162" t="s">
        <v>383</v>
      </c>
      <c r="B9" s="165" t="s">
        <v>384</v>
      </c>
      <c r="C9" s="165"/>
      <c r="D9" s="165"/>
      <c r="E9" s="165"/>
      <c r="F9" s="165"/>
      <c r="G9" s="165"/>
      <c r="H9" s="165"/>
      <c r="I9" s="165"/>
    </row>
    <row r="10" spans="1:9" ht="21.75" customHeight="1">
      <c r="A10" s="163"/>
      <c r="B10" s="165"/>
      <c r="C10" s="165"/>
      <c r="D10" s="165"/>
      <c r="E10" s="165"/>
      <c r="F10" s="165"/>
      <c r="G10" s="165"/>
      <c r="H10" s="165"/>
      <c r="I10" s="165"/>
    </row>
    <row r="11" spans="1:9" ht="34.5" customHeight="1">
      <c r="A11" s="162" t="s">
        <v>385</v>
      </c>
      <c r="B11" s="6" t="s">
        <v>386</v>
      </c>
      <c r="C11" s="6" t="s">
        <v>387</v>
      </c>
      <c r="D11" s="156" t="s">
        <v>388</v>
      </c>
      <c r="E11" s="157"/>
      <c r="F11" s="158"/>
      <c r="G11" s="156" t="s">
        <v>389</v>
      </c>
      <c r="H11" s="157"/>
      <c r="I11" s="158"/>
    </row>
    <row r="12" spans="1:9" ht="37.5" customHeight="1">
      <c r="A12" s="162"/>
      <c r="B12" s="155" t="s">
        <v>390</v>
      </c>
      <c r="C12" s="5" t="s">
        <v>391</v>
      </c>
      <c r="D12" s="159"/>
      <c r="E12" s="160"/>
      <c r="F12" s="161"/>
      <c r="G12" s="159"/>
      <c r="H12" s="160"/>
      <c r="I12" s="161"/>
    </row>
    <row r="13" spans="1:9" ht="33" customHeight="1">
      <c r="A13" s="162"/>
      <c r="B13" s="155"/>
      <c r="C13" s="5" t="s">
        <v>392</v>
      </c>
      <c r="D13" s="159"/>
      <c r="E13" s="160"/>
      <c r="F13" s="161"/>
      <c r="G13" s="159"/>
      <c r="H13" s="160"/>
      <c r="I13" s="161"/>
    </row>
    <row r="14" spans="1:9" ht="34.5" customHeight="1">
      <c r="A14" s="162"/>
      <c r="B14" s="155"/>
      <c r="C14" s="5" t="s">
        <v>393</v>
      </c>
      <c r="D14" s="159"/>
      <c r="E14" s="160"/>
      <c r="F14" s="161"/>
      <c r="G14" s="159"/>
      <c r="H14" s="160"/>
      <c r="I14" s="161"/>
    </row>
    <row r="15" spans="1:9" ht="39" customHeight="1">
      <c r="A15" s="162"/>
      <c r="B15" s="155"/>
      <c r="C15" s="5" t="s">
        <v>394</v>
      </c>
      <c r="D15" s="159"/>
      <c r="E15" s="160"/>
      <c r="F15" s="161"/>
      <c r="G15" s="159"/>
      <c r="H15" s="160"/>
      <c r="I15" s="161"/>
    </row>
    <row r="16" spans="1:9" ht="42" customHeight="1">
      <c r="A16" s="162"/>
      <c r="B16" s="5" t="s">
        <v>395</v>
      </c>
      <c r="C16" s="5" t="s">
        <v>396</v>
      </c>
      <c r="D16" s="159"/>
      <c r="E16" s="160"/>
      <c r="F16" s="161"/>
      <c r="G16" s="159"/>
      <c r="H16" s="160"/>
      <c r="I16" s="161"/>
    </row>
    <row r="17" spans="1:9" ht="52.5" customHeight="1">
      <c r="A17" s="162"/>
      <c r="B17" s="5" t="s">
        <v>397</v>
      </c>
      <c r="C17" s="5" t="s">
        <v>398</v>
      </c>
      <c r="D17" s="159"/>
      <c r="E17" s="160"/>
      <c r="F17" s="161"/>
      <c r="G17" s="159"/>
      <c r="H17" s="160"/>
      <c r="I17" s="161"/>
    </row>
  </sheetData>
  <sheetProtection/>
  <mergeCells count="33">
    <mergeCell ref="D17:F17"/>
    <mergeCell ref="G17:I17"/>
    <mergeCell ref="A9:A10"/>
    <mergeCell ref="A11:A17"/>
    <mergeCell ref="B12:B15"/>
    <mergeCell ref="A6:C8"/>
    <mergeCell ref="B9:I10"/>
    <mergeCell ref="D14:F14"/>
    <mergeCell ref="G14:I14"/>
    <mergeCell ref="D15:F15"/>
    <mergeCell ref="G15:I15"/>
    <mergeCell ref="D16:F16"/>
    <mergeCell ref="G16:I16"/>
    <mergeCell ref="D11:F11"/>
    <mergeCell ref="G11:I11"/>
    <mergeCell ref="D12:F12"/>
    <mergeCell ref="G12:I12"/>
    <mergeCell ref="D13:F13"/>
    <mergeCell ref="G13:I13"/>
    <mergeCell ref="D6:E6"/>
    <mergeCell ref="F6:I6"/>
    <mergeCell ref="D7:E7"/>
    <mergeCell ref="F7:I7"/>
    <mergeCell ref="D8:E8"/>
    <mergeCell ref="F8:I8"/>
    <mergeCell ref="A2:I2"/>
    <mergeCell ref="A3:I3"/>
    <mergeCell ref="A4:C4"/>
    <mergeCell ref="D4:I4"/>
    <mergeCell ref="A5:C5"/>
    <mergeCell ref="D5:E5"/>
    <mergeCell ref="F5:G5"/>
    <mergeCell ref="H5:I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A3" sqref="A3:H3"/>
    </sheetView>
  </sheetViews>
  <sheetFormatPr defaultColWidth="9.33203125" defaultRowHeight="11.25"/>
  <cols>
    <col min="1" max="1" width="15.5" style="0" customWidth="1"/>
    <col min="2" max="2" width="12.16015625" style="0" customWidth="1"/>
    <col min="3" max="3" width="12" style="0" customWidth="1"/>
    <col min="4" max="4" width="14.83203125" style="0" customWidth="1"/>
    <col min="5" max="5" width="10.83203125" style="0" customWidth="1"/>
    <col min="6" max="6" width="10.16015625" style="0" customWidth="1"/>
    <col min="7" max="7" width="11.16015625" style="0" customWidth="1"/>
    <col min="8" max="8" width="17.33203125" style="0" customWidth="1"/>
    <col min="9" max="9" width="0.4921875" style="0" customWidth="1"/>
    <col min="10" max="10" width="9.33203125" style="7" customWidth="1"/>
  </cols>
  <sheetData>
    <row r="1" ht="18" customHeight="1">
      <c r="A1" s="8" t="s">
        <v>38</v>
      </c>
    </row>
    <row r="2" spans="1:8" ht="27" customHeight="1">
      <c r="A2" s="166" t="s">
        <v>403</v>
      </c>
      <c r="B2" s="166"/>
      <c r="C2" s="166"/>
      <c r="D2" s="166"/>
      <c r="E2" s="166"/>
      <c r="F2" s="166"/>
      <c r="G2" s="166"/>
      <c r="H2" s="167"/>
    </row>
    <row r="3" spans="1:8" ht="21" customHeight="1">
      <c r="A3" s="168" t="s">
        <v>404</v>
      </c>
      <c r="B3" s="168"/>
      <c r="C3" s="168"/>
      <c r="D3" s="168"/>
      <c r="E3" s="168"/>
      <c r="F3" s="168"/>
      <c r="G3" s="168"/>
      <c r="H3" s="169"/>
    </row>
    <row r="4" spans="1:8" ht="39" customHeight="1">
      <c r="A4" s="9" t="s">
        <v>405</v>
      </c>
      <c r="B4" s="170"/>
      <c r="C4" s="171"/>
      <c r="D4" s="171"/>
      <c r="E4" s="171"/>
      <c r="F4" s="171"/>
      <c r="G4" s="171"/>
      <c r="H4" s="171"/>
    </row>
    <row r="5" spans="1:8" ht="30" customHeight="1">
      <c r="A5" s="9" t="s">
        <v>406</v>
      </c>
      <c r="B5" s="172"/>
      <c r="C5" s="172"/>
      <c r="D5" s="9" t="s">
        <v>407</v>
      </c>
      <c r="E5" s="172"/>
      <c r="F5" s="172"/>
      <c r="G5" s="172"/>
      <c r="H5" s="172"/>
    </row>
    <row r="6" spans="1:8" ht="12.75" customHeight="1">
      <c r="A6" s="176" t="s">
        <v>408</v>
      </c>
      <c r="B6" s="179" t="s">
        <v>409</v>
      </c>
      <c r="C6" s="180"/>
      <c r="D6" s="181"/>
      <c r="E6" s="172" t="s">
        <v>410</v>
      </c>
      <c r="F6" s="172"/>
      <c r="G6" s="172"/>
      <c r="H6" s="176" t="s">
        <v>411</v>
      </c>
    </row>
    <row r="7" spans="1:8" ht="15" customHeight="1">
      <c r="A7" s="177"/>
      <c r="B7" s="182"/>
      <c r="C7" s="183"/>
      <c r="D7" s="184"/>
      <c r="E7" s="172"/>
      <c r="F7" s="172"/>
      <c r="G7" s="172"/>
      <c r="H7" s="178"/>
    </row>
    <row r="8" spans="1:8" ht="24" customHeight="1">
      <c r="A8" s="177"/>
      <c r="B8" s="172" t="s">
        <v>412</v>
      </c>
      <c r="C8" s="172" t="s">
        <v>413</v>
      </c>
      <c r="D8" s="172"/>
      <c r="E8" s="172"/>
      <c r="F8" s="172"/>
      <c r="G8" s="172"/>
      <c r="H8" s="11"/>
    </row>
    <row r="9" spans="1:8" ht="24" customHeight="1">
      <c r="A9" s="177"/>
      <c r="B9" s="172"/>
      <c r="C9" s="172" t="s">
        <v>414</v>
      </c>
      <c r="D9" s="172"/>
      <c r="E9" s="172"/>
      <c r="F9" s="172"/>
      <c r="G9" s="172"/>
      <c r="H9" s="11"/>
    </row>
    <row r="10" spans="1:8" ht="21" customHeight="1">
      <c r="A10" s="177"/>
      <c r="B10" s="172"/>
      <c r="C10" s="172" t="s">
        <v>161</v>
      </c>
      <c r="D10" s="172"/>
      <c r="E10" s="172"/>
      <c r="F10" s="172"/>
      <c r="G10" s="172"/>
      <c r="H10" s="11"/>
    </row>
    <row r="11" spans="1:8" ht="21" customHeight="1">
      <c r="A11" s="177"/>
      <c r="B11" s="172" t="s">
        <v>415</v>
      </c>
      <c r="C11" s="172" t="s">
        <v>416</v>
      </c>
      <c r="D11" s="172"/>
      <c r="E11" s="172"/>
      <c r="F11" s="172"/>
      <c r="G11" s="172"/>
      <c r="H11" s="11"/>
    </row>
    <row r="12" spans="1:8" ht="21.75" customHeight="1">
      <c r="A12" s="177"/>
      <c r="B12" s="172"/>
      <c r="C12" s="172" t="s">
        <v>417</v>
      </c>
      <c r="D12" s="172"/>
      <c r="E12" s="172"/>
      <c r="F12" s="172"/>
      <c r="G12" s="172"/>
      <c r="H12" s="11"/>
    </row>
    <row r="13" spans="1:8" ht="24" customHeight="1">
      <c r="A13" s="178"/>
      <c r="B13" s="172"/>
      <c r="C13" s="172" t="s">
        <v>161</v>
      </c>
      <c r="D13" s="172"/>
      <c r="E13" s="172"/>
      <c r="F13" s="172"/>
      <c r="G13" s="172"/>
      <c r="H13" s="11"/>
    </row>
    <row r="14" spans="1:8" ht="190.5" customHeight="1">
      <c r="A14" s="9" t="s">
        <v>418</v>
      </c>
      <c r="B14" s="173"/>
      <c r="C14" s="174"/>
      <c r="D14" s="174"/>
      <c r="E14" s="174"/>
      <c r="F14" s="174"/>
      <c r="G14" s="174"/>
      <c r="H14" s="175"/>
    </row>
    <row r="15" spans="1:8" ht="190.5" customHeight="1">
      <c r="A15" s="10" t="s">
        <v>419</v>
      </c>
      <c r="B15" s="173" t="s">
        <v>420</v>
      </c>
      <c r="C15" s="174"/>
      <c r="D15" s="174"/>
      <c r="E15" s="174"/>
      <c r="F15" s="174"/>
      <c r="G15" s="174"/>
      <c r="H15" s="175"/>
    </row>
  </sheetData>
  <sheetProtection/>
  <mergeCells count="25">
    <mergeCell ref="B6:D7"/>
    <mergeCell ref="E6:G7"/>
    <mergeCell ref="C12:D12"/>
    <mergeCell ref="E12:G12"/>
    <mergeCell ref="C13:D13"/>
    <mergeCell ref="E13:G13"/>
    <mergeCell ref="B14:H14"/>
    <mergeCell ref="B15:H15"/>
    <mergeCell ref="B11:B13"/>
    <mergeCell ref="C9:D9"/>
    <mergeCell ref="E9:G9"/>
    <mergeCell ref="C10:D10"/>
    <mergeCell ref="E10:G10"/>
    <mergeCell ref="C11:D11"/>
    <mergeCell ref="E11:G11"/>
    <mergeCell ref="A2:H2"/>
    <mergeCell ref="A3:H3"/>
    <mergeCell ref="B4:H4"/>
    <mergeCell ref="B5:C5"/>
    <mergeCell ref="E5:H5"/>
    <mergeCell ref="C8:D8"/>
    <mergeCell ref="E8:G8"/>
    <mergeCell ref="A6:A13"/>
    <mergeCell ref="B8:B10"/>
    <mergeCell ref="H6:H7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">
      <selection activeCell="D14" sqref="D14:F14"/>
    </sheetView>
  </sheetViews>
  <sheetFormatPr defaultColWidth="9.33203125" defaultRowHeight="11.25"/>
  <cols>
    <col min="1" max="1" width="9.5" style="0" customWidth="1"/>
    <col min="2" max="2" width="13.5" style="0" customWidth="1"/>
    <col min="3" max="3" width="14.16015625" style="0" customWidth="1"/>
    <col min="4" max="4" width="10.83203125" style="0" customWidth="1"/>
    <col min="5" max="5" width="13.5" style="0" customWidth="1"/>
    <col min="6" max="6" width="10.33203125" style="0" customWidth="1"/>
    <col min="7" max="7" width="10" style="0" customWidth="1"/>
    <col min="8" max="8" width="10.33203125" style="0" customWidth="1"/>
    <col min="9" max="9" width="12.33203125" style="0" customWidth="1"/>
  </cols>
  <sheetData>
    <row r="1" spans="1:9" ht="22.5" customHeight="1">
      <c r="A1" s="185" t="s">
        <v>41</v>
      </c>
      <c r="B1" s="185"/>
      <c r="C1" s="4"/>
      <c r="D1" s="4"/>
      <c r="E1" s="4"/>
      <c r="F1" s="4"/>
      <c r="G1" s="4"/>
      <c r="H1" s="4"/>
      <c r="I1" s="4"/>
    </row>
    <row r="2" spans="1:9" ht="27" customHeight="1">
      <c r="A2" s="153" t="s">
        <v>421</v>
      </c>
      <c r="B2" s="153"/>
      <c r="C2" s="153"/>
      <c r="D2" s="153"/>
      <c r="E2" s="153"/>
      <c r="F2" s="153"/>
      <c r="G2" s="153"/>
      <c r="H2" s="153"/>
      <c r="I2" s="153"/>
    </row>
    <row r="3" spans="1:9" ht="18.75" customHeight="1">
      <c r="A3" s="154" t="s">
        <v>375</v>
      </c>
      <c r="B3" s="154"/>
      <c r="C3" s="154"/>
      <c r="D3" s="154"/>
      <c r="E3" s="154"/>
      <c r="F3" s="154"/>
      <c r="G3" s="154"/>
      <c r="H3" s="154"/>
      <c r="I3" s="154"/>
    </row>
    <row r="4" spans="1:9" ht="22.5" customHeight="1">
      <c r="A4" s="155" t="s">
        <v>376</v>
      </c>
      <c r="B4" s="155"/>
      <c r="C4" s="155"/>
      <c r="D4" s="155"/>
      <c r="E4" s="155"/>
      <c r="F4" s="155"/>
      <c r="G4" s="155"/>
      <c r="H4" s="155"/>
      <c r="I4" s="155"/>
    </row>
    <row r="5" spans="1:9" ht="21.75" customHeight="1">
      <c r="A5" s="155" t="s">
        <v>377</v>
      </c>
      <c r="B5" s="155"/>
      <c r="C5" s="155"/>
      <c r="D5" s="155"/>
      <c r="E5" s="155"/>
      <c r="F5" s="155" t="s">
        <v>378</v>
      </c>
      <c r="G5" s="155"/>
      <c r="H5" s="155"/>
      <c r="I5" s="155"/>
    </row>
    <row r="6" spans="1:9" ht="24" customHeight="1">
      <c r="A6" s="155" t="s">
        <v>379</v>
      </c>
      <c r="B6" s="186"/>
      <c r="C6" s="186"/>
      <c r="D6" s="155" t="s">
        <v>380</v>
      </c>
      <c r="E6" s="155"/>
      <c r="F6" s="155"/>
      <c r="G6" s="155"/>
      <c r="H6" s="155"/>
      <c r="I6" s="155"/>
    </row>
    <row r="7" spans="1:9" ht="31.5" customHeight="1">
      <c r="A7" s="186"/>
      <c r="B7" s="186"/>
      <c r="C7" s="186"/>
      <c r="D7" s="155" t="s">
        <v>381</v>
      </c>
      <c r="E7" s="155"/>
      <c r="F7" s="155"/>
      <c r="G7" s="155"/>
      <c r="H7" s="155"/>
      <c r="I7" s="155"/>
    </row>
    <row r="8" spans="1:9" ht="27" customHeight="1">
      <c r="A8" s="186"/>
      <c r="B8" s="186"/>
      <c r="C8" s="186"/>
      <c r="D8" s="155" t="s">
        <v>382</v>
      </c>
      <c r="E8" s="155"/>
      <c r="F8" s="155"/>
      <c r="G8" s="155"/>
      <c r="H8" s="155"/>
      <c r="I8" s="155"/>
    </row>
    <row r="9" spans="1:9" ht="15" customHeight="1">
      <c r="A9" s="162" t="s">
        <v>383</v>
      </c>
      <c r="B9" s="162"/>
      <c r="C9" s="162"/>
      <c r="D9" s="162"/>
      <c r="E9" s="162"/>
      <c r="F9" s="162"/>
      <c r="G9" s="162"/>
      <c r="H9" s="162"/>
      <c r="I9" s="162"/>
    </row>
    <row r="10" spans="1:9" ht="15" customHeight="1">
      <c r="A10" s="163"/>
      <c r="B10" s="162"/>
      <c r="C10" s="162"/>
      <c r="D10" s="162"/>
      <c r="E10" s="162"/>
      <c r="F10" s="162"/>
      <c r="G10" s="162"/>
      <c r="H10" s="162"/>
      <c r="I10" s="162"/>
    </row>
    <row r="11" spans="1:9" ht="34.5" customHeight="1">
      <c r="A11" s="162" t="s">
        <v>385</v>
      </c>
      <c r="B11" s="6" t="s">
        <v>386</v>
      </c>
      <c r="C11" s="6" t="s">
        <v>387</v>
      </c>
      <c r="D11" s="156" t="s">
        <v>388</v>
      </c>
      <c r="E11" s="157"/>
      <c r="F11" s="158"/>
      <c r="G11" s="156" t="s">
        <v>389</v>
      </c>
      <c r="H11" s="157"/>
      <c r="I11" s="158"/>
    </row>
    <row r="12" spans="1:9" ht="15" customHeight="1">
      <c r="A12" s="162"/>
      <c r="B12" s="155" t="s">
        <v>390</v>
      </c>
      <c r="C12" s="155" t="s">
        <v>391</v>
      </c>
      <c r="D12" s="159"/>
      <c r="E12" s="160"/>
      <c r="F12" s="161"/>
      <c r="G12" s="156"/>
      <c r="H12" s="157"/>
      <c r="I12" s="158"/>
    </row>
    <row r="13" spans="1:9" ht="15" customHeight="1">
      <c r="A13" s="162"/>
      <c r="B13" s="155"/>
      <c r="C13" s="155"/>
      <c r="D13" s="159"/>
      <c r="E13" s="160"/>
      <c r="F13" s="161"/>
      <c r="G13" s="156"/>
      <c r="H13" s="157"/>
      <c r="I13" s="158"/>
    </row>
    <row r="14" spans="1:9" ht="15" customHeight="1">
      <c r="A14" s="162"/>
      <c r="B14" s="155"/>
      <c r="C14" s="155"/>
      <c r="D14" s="159" t="s">
        <v>399</v>
      </c>
      <c r="E14" s="160"/>
      <c r="F14" s="161"/>
      <c r="G14" s="156"/>
      <c r="H14" s="157"/>
      <c r="I14" s="158"/>
    </row>
    <row r="15" spans="1:9" ht="15" customHeight="1">
      <c r="A15" s="162"/>
      <c r="B15" s="155"/>
      <c r="C15" s="155" t="s">
        <v>392</v>
      </c>
      <c r="D15" s="159"/>
      <c r="E15" s="160"/>
      <c r="F15" s="161"/>
      <c r="G15" s="156"/>
      <c r="H15" s="157"/>
      <c r="I15" s="158"/>
    </row>
    <row r="16" spans="1:9" ht="15" customHeight="1">
      <c r="A16" s="162"/>
      <c r="B16" s="155"/>
      <c r="C16" s="155"/>
      <c r="D16" s="159"/>
      <c r="E16" s="160"/>
      <c r="F16" s="161"/>
      <c r="G16" s="156"/>
      <c r="H16" s="157"/>
      <c r="I16" s="158"/>
    </row>
    <row r="17" spans="1:9" ht="15" customHeight="1">
      <c r="A17" s="162"/>
      <c r="B17" s="155"/>
      <c r="C17" s="155"/>
      <c r="D17" s="159" t="s">
        <v>399</v>
      </c>
      <c r="E17" s="160"/>
      <c r="F17" s="161"/>
      <c r="G17" s="156"/>
      <c r="H17" s="157"/>
      <c r="I17" s="158"/>
    </row>
    <row r="18" spans="1:9" ht="15" customHeight="1">
      <c r="A18" s="162"/>
      <c r="B18" s="155"/>
      <c r="C18" s="155" t="s">
        <v>393</v>
      </c>
      <c r="D18" s="159"/>
      <c r="E18" s="160"/>
      <c r="F18" s="161"/>
      <c r="G18" s="156"/>
      <c r="H18" s="157"/>
      <c r="I18" s="158"/>
    </row>
    <row r="19" spans="1:9" ht="15" customHeight="1">
      <c r="A19" s="162"/>
      <c r="B19" s="155"/>
      <c r="C19" s="155"/>
      <c r="D19" s="159"/>
      <c r="E19" s="160"/>
      <c r="F19" s="161"/>
      <c r="G19" s="156"/>
      <c r="H19" s="157"/>
      <c r="I19" s="158"/>
    </row>
    <row r="20" spans="1:9" ht="15" customHeight="1">
      <c r="A20" s="162"/>
      <c r="B20" s="155"/>
      <c r="C20" s="155"/>
      <c r="D20" s="159" t="s">
        <v>399</v>
      </c>
      <c r="E20" s="160"/>
      <c r="F20" s="161"/>
      <c r="G20" s="156"/>
      <c r="H20" s="157"/>
      <c r="I20" s="158"/>
    </row>
    <row r="21" spans="1:9" ht="15" customHeight="1">
      <c r="A21" s="162"/>
      <c r="B21" s="155"/>
      <c r="C21" s="155" t="s">
        <v>394</v>
      </c>
      <c r="D21" s="159"/>
      <c r="E21" s="160"/>
      <c r="F21" s="161"/>
      <c r="G21" s="156"/>
      <c r="H21" s="157"/>
      <c r="I21" s="158"/>
    </row>
    <row r="22" spans="1:9" ht="15" customHeight="1">
      <c r="A22" s="162"/>
      <c r="B22" s="155"/>
      <c r="C22" s="155"/>
      <c r="D22" s="159"/>
      <c r="E22" s="160"/>
      <c r="F22" s="161"/>
      <c r="G22" s="156"/>
      <c r="H22" s="157"/>
      <c r="I22" s="158"/>
    </row>
    <row r="23" spans="1:9" ht="15" customHeight="1">
      <c r="A23" s="162"/>
      <c r="B23" s="155"/>
      <c r="C23" s="155"/>
      <c r="D23" s="159" t="s">
        <v>399</v>
      </c>
      <c r="E23" s="160"/>
      <c r="F23" s="161"/>
      <c r="G23" s="156"/>
      <c r="H23" s="157"/>
      <c r="I23" s="158"/>
    </row>
    <row r="24" spans="1:9" ht="15" customHeight="1">
      <c r="A24" s="162"/>
      <c r="B24" s="155" t="s">
        <v>400</v>
      </c>
      <c r="C24" s="155" t="s">
        <v>401</v>
      </c>
      <c r="D24" s="159"/>
      <c r="E24" s="160"/>
      <c r="F24" s="161"/>
      <c r="G24" s="156"/>
      <c r="H24" s="157"/>
      <c r="I24" s="158"/>
    </row>
    <row r="25" spans="1:9" ht="15" customHeight="1">
      <c r="A25" s="162"/>
      <c r="B25" s="155"/>
      <c r="C25" s="155"/>
      <c r="D25" s="159"/>
      <c r="E25" s="160"/>
      <c r="F25" s="161"/>
      <c r="G25" s="156"/>
      <c r="H25" s="157"/>
      <c r="I25" s="158"/>
    </row>
    <row r="26" spans="1:9" ht="15" customHeight="1">
      <c r="A26" s="162"/>
      <c r="B26" s="155"/>
      <c r="C26" s="155"/>
      <c r="D26" s="159" t="s">
        <v>399</v>
      </c>
      <c r="E26" s="160"/>
      <c r="F26" s="161"/>
      <c r="G26" s="156"/>
      <c r="H26" s="157"/>
      <c r="I26" s="158"/>
    </row>
    <row r="27" spans="1:9" ht="15" customHeight="1">
      <c r="A27" s="162"/>
      <c r="B27" s="155"/>
      <c r="C27" s="155" t="s">
        <v>396</v>
      </c>
      <c r="D27" s="159"/>
      <c r="E27" s="160"/>
      <c r="F27" s="161"/>
      <c r="G27" s="156"/>
      <c r="H27" s="157"/>
      <c r="I27" s="158"/>
    </row>
    <row r="28" spans="1:9" ht="15" customHeight="1">
      <c r="A28" s="162"/>
      <c r="B28" s="155"/>
      <c r="C28" s="155"/>
      <c r="D28" s="159"/>
      <c r="E28" s="160"/>
      <c r="F28" s="161"/>
      <c r="G28" s="156"/>
      <c r="H28" s="157"/>
      <c r="I28" s="158"/>
    </row>
    <row r="29" spans="1:9" ht="15" customHeight="1">
      <c r="A29" s="162"/>
      <c r="B29" s="155"/>
      <c r="C29" s="155"/>
      <c r="D29" s="159" t="s">
        <v>399</v>
      </c>
      <c r="E29" s="160"/>
      <c r="F29" s="161"/>
      <c r="G29" s="156"/>
      <c r="H29" s="157"/>
      <c r="I29" s="158"/>
    </row>
    <row r="30" spans="1:9" ht="15" customHeight="1">
      <c r="A30" s="162"/>
      <c r="B30" s="155"/>
      <c r="C30" s="155" t="s">
        <v>402</v>
      </c>
      <c r="D30" s="159"/>
      <c r="E30" s="160"/>
      <c r="F30" s="161"/>
      <c r="G30" s="156"/>
      <c r="H30" s="157"/>
      <c r="I30" s="158"/>
    </row>
    <row r="31" spans="1:9" ht="15" customHeight="1">
      <c r="A31" s="162"/>
      <c r="B31" s="155"/>
      <c r="C31" s="155"/>
      <c r="D31" s="159"/>
      <c r="E31" s="160"/>
      <c r="F31" s="161"/>
      <c r="G31" s="156"/>
      <c r="H31" s="157"/>
      <c r="I31" s="158"/>
    </row>
    <row r="32" spans="1:9" ht="15" customHeight="1">
      <c r="A32" s="162"/>
      <c r="B32" s="155"/>
      <c r="C32" s="155"/>
      <c r="D32" s="159" t="s">
        <v>399</v>
      </c>
      <c r="E32" s="160"/>
      <c r="F32" s="161"/>
      <c r="G32" s="156"/>
      <c r="H32" s="157"/>
      <c r="I32" s="158"/>
    </row>
    <row r="33" spans="1:9" ht="15" customHeight="1">
      <c r="A33" s="162"/>
      <c r="B33" s="155"/>
      <c r="C33" s="155" t="s">
        <v>422</v>
      </c>
      <c r="D33" s="159"/>
      <c r="E33" s="160"/>
      <c r="F33" s="161"/>
      <c r="G33" s="156"/>
      <c r="H33" s="157"/>
      <c r="I33" s="158"/>
    </row>
    <row r="34" spans="1:9" ht="15" customHeight="1">
      <c r="A34" s="162"/>
      <c r="B34" s="155"/>
      <c r="C34" s="155"/>
      <c r="D34" s="159"/>
      <c r="E34" s="160"/>
      <c r="F34" s="161"/>
      <c r="G34" s="156"/>
      <c r="H34" s="157"/>
      <c r="I34" s="158"/>
    </row>
    <row r="35" spans="1:9" ht="15" customHeight="1">
      <c r="A35" s="162"/>
      <c r="B35" s="155"/>
      <c r="C35" s="155"/>
      <c r="D35" s="159" t="s">
        <v>399</v>
      </c>
      <c r="E35" s="160"/>
      <c r="F35" s="161"/>
      <c r="G35" s="156"/>
      <c r="H35" s="157"/>
      <c r="I35" s="158"/>
    </row>
    <row r="36" spans="1:9" ht="15" customHeight="1">
      <c r="A36" s="162"/>
      <c r="B36" s="155" t="s">
        <v>397</v>
      </c>
      <c r="C36" s="155" t="s">
        <v>398</v>
      </c>
      <c r="D36" s="159"/>
      <c r="E36" s="160"/>
      <c r="F36" s="161"/>
      <c r="G36" s="156"/>
      <c r="H36" s="157"/>
      <c r="I36" s="158"/>
    </row>
    <row r="37" spans="1:9" ht="15" customHeight="1">
      <c r="A37" s="162"/>
      <c r="B37" s="155"/>
      <c r="C37" s="155"/>
      <c r="D37" s="159"/>
      <c r="E37" s="160"/>
      <c r="F37" s="161"/>
      <c r="G37" s="156"/>
      <c r="H37" s="157"/>
      <c r="I37" s="158"/>
    </row>
    <row r="38" spans="1:9" ht="33.75" customHeight="1">
      <c r="A38" s="162"/>
      <c r="B38" s="155"/>
      <c r="C38" s="155"/>
      <c r="D38" s="159" t="s">
        <v>399</v>
      </c>
      <c r="E38" s="160"/>
      <c r="F38" s="161"/>
      <c r="G38" s="156"/>
      <c r="H38" s="157"/>
      <c r="I38" s="158"/>
    </row>
  </sheetData>
  <sheetProtection/>
  <mergeCells count="87">
    <mergeCell ref="A6:C8"/>
    <mergeCell ref="B9:I10"/>
    <mergeCell ref="C21:C23"/>
    <mergeCell ref="C24:C26"/>
    <mergeCell ref="C27:C29"/>
    <mergeCell ref="C30:C32"/>
    <mergeCell ref="C33:C35"/>
    <mergeCell ref="C36:C38"/>
    <mergeCell ref="D38:F38"/>
    <mergeCell ref="G38:I38"/>
    <mergeCell ref="A9:A10"/>
    <mergeCell ref="A11:A38"/>
    <mergeCell ref="B12:B23"/>
    <mergeCell ref="B24:B35"/>
    <mergeCell ref="B36:B38"/>
    <mergeCell ref="C12:C14"/>
    <mergeCell ref="C15:C17"/>
    <mergeCell ref="C18:C20"/>
    <mergeCell ref="D35:F35"/>
    <mergeCell ref="G35:I35"/>
    <mergeCell ref="D36:F36"/>
    <mergeCell ref="G36:I36"/>
    <mergeCell ref="D37:F37"/>
    <mergeCell ref="G37:I37"/>
    <mergeCell ref="D32:F32"/>
    <mergeCell ref="G32:I32"/>
    <mergeCell ref="D33:F33"/>
    <mergeCell ref="G33:I33"/>
    <mergeCell ref="D34:F34"/>
    <mergeCell ref="G34:I34"/>
    <mergeCell ref="D29:F29"/>
    <mergeCell ref="G29:I29"/>
    <mergeCell ref="D30:F30"/>
    <mergeCell ref="G30:I30"/>
    <mergeCell ref="D31:F31"/>
    <mergeCell ref="G31:I31"/>
    <mergeCell ref="D26:F26"/>
    <mergeCell ref="G26:I26"/>
    <mergeCell ref="D27:F27"/>
    <mergeCell ref="G27:I27"/>
    <mergeCell ref="D28:F28"/>
    <mergeCell ref="G28:I28"/>
    <mergeCell ref="D23:F23"/>
    <mergeCell ref="G23:I23"/>
    <mergeCell ref="D24:F24"/>
    <mergeCell ref="G24:I24"/>
    <mergeCell ref="D25:F25"/>
    <mergeCell ref="G25:I25"/>
    <mergeCell ref="D20:F20"/>
    <mergeCell ref="G20:I20"/>
    <mergeCell ref="D21:F21"/>
    <mergeCell ref="G21:I21"/>
    <mergeCell ref="D22:F22"/>
    <mergeCell ref="G22:I22"/>
    <mergeCell ref="D17:F17"/>
    <mergeCell ref="G17:I17"/>
    <mergeCell ref="D18:F18"/>
    <mergeCell ref="G18:I18"/>
    <mergeCell ref="D19:F19"/>
    <mergeCell ref="G19:I19"/>
    <mergeCell ref="D14:F14"/>
    <mergeCell ref="G14:I14"/>
    <mergeCell ref="D15:F15"/>
    <mergeCell ref="G15:I15"/>
    <mergeCell ref="D16:F16"/>
    <mergeCell ref="G16:I16"/>
    <mergeCell ref="D11:F11"/>
    <mergeCell ref="G11:I11"/>
    <mergeCell ref="D12:F12"/>
    <mergeCell ref="G12:I12"/>
    <mergeCell ref="D13:F13"/>
    <mergeCell ref="G13:I13"/>
    <mergeCell ref="D6:E6"/>
    <mergeCell ref="F6:I6"/>
    <mergeCell ref="D7:E7"/>
    <mergeCell ref="F7:I7"/>
    <mergeCell ref="D8:E8"/>
    <mergeCell ref="F8:I8"/>
    <mergeCell ref="A1:B1"/>
    <mergeCell ref="A2:I2"/>
    <mergeCell ref="A3:I3"/>
    <mergeCell ref="A4:C4"/>
    <mergeCell ref="D4:I4"/>
    <mergeCell ref="A5:C5"/>
    <mergeCell ref="D5:E5"/>
    <mergeCell ref="F5:G5"/>
    <mergeCell ref="H5:I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J5" sqref="J5:K5"/>
    </sheetView>
  </sheetViews>
  <sheetFormatPr defaultColWidth="9.33203125" defaultRowHeight="11.25"/>
  <cols>
    <col min="10" max="10" width="17.33203125" style="0" customWidth="1"/>
    <col min="11" max="11" width="17.5" style="0" customWidth="1"/>
  </cols>
  <sheetData>
    <row r="1" spans="1:2" ht="14.25">
      <c r="A1" s="187" t="s">
        <v>43</v>
      </c>
      <c r="B1" s="187"/>
    </row>
    <row r="2" spans="1:15" ht="14.25">
      <c r="A2" s="188" t="s">
        <v>44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3.5">
      <c r="A3" s="189" t="s">
        <v>423</v>
      </c>
      <c r="B3" s="189" t="s">
        <v>424</v>
      </c>
      <c r="C3" s="189" t="s">
        <v>425</v>
      </c>
      <c r="D3" s="189"/>
      <c r="E3" s="189" t="s">
        <v>426</v>
      </c>
      <c r="F3" s="189"/>
      <c r="G3" s="189" t="s">
        <v>427</v>
      </c>
      <c r="H3" s="189" t="s">
        <v>428</v>
      </c>
      <c r="I3" s="189"/>
      <c r="J3" s="189"/>
      <c r="K3" s="189"/>
      <c r="L3" s="189" t="s">
        <v>429</v>
      </c>
      <c r="M3" s="189"/>
      <c r="N3" s="189"/>
      <c r="O3" s="189"/>
    </row>
    <row r="4" spans="1:15" ht="39" customHeight="1">
      <c r="A4" s="189"/>
      <c r="B4" s="189"/>
      <c r="C4" s="2" t="s">
        <v>430</v>
      </c>
      <c r="D4" s="2" t="s">
        <v>431</v>
      </c>
      <c r="E4" s="2" t="s">
        <v>430</v>
      </c>
      <c r="F4" s="2" t="s">
        <v>431</v>
      </c>
      <c r="G4" s="189"/>
      <c r="H4" s="2" t="s">
        <v>432</v>
      </c>
      <c r="I4" s="2" t="s">
        <v>433</v>
      </c>
      <c r="J4" s="2" t="s">
        <v>434</v>
      </c>
      <c r="K4" s="2" t="s">
        <v>435</v>
      </c>
      <c r="L4" s="2" t="s">
        <v>432</v>
      </c>
      <c r="M4" s="2" t="s">
        <v>433</v>
      </c>
      <c r="N4" s="2" t="s">
        <v>434</v>
      </c>
      <c r="O4" s="2" t="s">
        <v>435</v>
      </c>
    </row>
    <row r="5" spans="1:15" ht="36.75" customHeight="1">
      <c r="A5" s="2">
        <v>1</v>
      </c>
      <c r="B5" s="2" t="s">
        <v>436</v>
      </c>
      <c r="C5" s="2"/>
      <c r="D5" s="2">
        <v>33</v>
      </c>
      <c r="E5" s="2"/>
      <c r="F5" s="2">
        <v>28</v>
      </c>
      <c r="G5" s="2">
        <v>4</v>
      </c>
      <c r="H5" s="2">
        <v>0</v>
      </c>
      <c r="I5" s="3">
        <v>0</v>
      </c>
      <c r="J5" s="2">
        <v>6518</v>
      </c>
      <c r="K5" s="3">
        <v>54100693.6</v>
      </c>
      <c r="L5" s="2"/>
      <c r="M5" s="2">
        <v>0</v>
      </c>
      <c r="N5" s="2">
        <v>0</v>
      </c>
      <c r="O5" s="2">
        <v>0</v>
      </c>
    </row>
    <row r="6" spans="1:15" ht="13.5">
      <c r="A6" s="2">
        <v>2</v>
      </c>
      <c r="B6" s="2"/>
      <c r="C6" s="2"/>
      <c r="D6" s="2"/>
      <c r="E6" s="2"/>
      <c r="F6" s="2"/>
      <c r="G6" s="2"/>
      <c r="H6" s="2"/>
      <c r="I6" s="3"/>
      <c r="J6" s="2"/>
      <c r="K6" s="3"/>
      <c r="L6" s="2"/>
      <c r="M6" s="2"/>
      <c r="N6" s="2"/>
      <c r="O6" s="2"/>
    </row>
    <row r="7" spans="1:15" ht="13.5">
      <c r="A7" s="2">
        <v>3</v>
      </c>
      <c r="B7" s="2"/>
      <c r="C7" s="2"/>
      <c r="D7" s="2"/>
      <c r="E7" s="2"/>
      <c r="F7" s="2"/>
      <c r="G7" s="2"/>
      <c r="H7" s="2"/>
      <c r="I7" s="3"/>
      <c r="J7" s="2"/>
      <c r="K7" s="3"/>
      <c r="L7" s="2"/>
      <c r="M7" s="2"/>
      <c r="N7" s="2"/>
      <c r="O7" s="2"/>
    </row>
    <row r="8" spans="1:15" ht="13.5">
      <c r="A8" s="2">
        <v>4</v>
      </c>
      <c r="B8" s="2"/>
      <c r="C8" s="2"/>
      <c r="D8" s="2"/>
      <c r="E8" s="2"/>
      <c r="F8" s="2"/>
      <c r="G8" s="2"/>
      <c r="H8" s="2"/>
      <c r="I8" s="3"/>
      <c r="J8" s="2"/>
      <c r="K8" s="3"/>
      <c r="L8" s="2"/>
      <c r="M8" s="2"/>
      <c r="N8" s="2"/>
      <c r="O8" s="2"/>
    </row>
    <row r="9" spans="1:15" ht="13.5">
      <c r="A9" s="2">
        <v>5</v>
      </c>
      <c r="B9" s="2"/>
      <c r="C9" s="2"/>
      <c r="D9" s="2"/>
      <c r="E9" s="2"/>
      <c r="F9" s="2"/>
      <c r="G9" s="2"/>
      <c r="H9" s="2"/>
      <c r="I9" s="3"/>
      <c r="J9" s="2"/>
      <c r="K9" s="3"/>
      <c r="L9" s="2"/>
      <c r="M9" s="2"/>
      <c r="N9" s="2"/>
      <c r="O9" s="2"/>
    </row>
    <row r="10" spans="1:15" ht="13.5">
      <c r="A10" s="2">
        <v>6</v>
      </c>
      <c r="B10" s="2"/>
      <c r="C10" s="2"/>
      <c r="D10" s="2"/>
      <c r="E10" s="2"/>
      <c r="F10" s="2"/>
      <c r="G10" s="2"/>
      <c r="H10" s="2"/>
      <c r="I10" s="3"/>
      <c r="J10" s="2"/>
      <c r="K10" s="3"/>
      <c r="L10" s="2"/>
      <c r="M10" s="2"/>
      <c r="N10" s="2"/>
      <c r="O10" s="2"/>
    </row>
    <row r="11" spans="1:15" ht="13.5">
      <c r="A11" s="2">
        <v>7</v>
      </c>
      <c r="B11" s="2"/>
      <c r="C11" s="2"/>
      <c r="D11" s="2"/>
      <c r="E11" s="2"/>
      <c r="F11" s="2"/>
      <c r="G11" s="2"/>
      <c r="H11" s="2"/>
      <c r="I11" s="3"/>
      <c r="J11" s="2"/>
      <c r="K11" s="3"/>
      <c r="L11" s="2"/>
      <c r="M11" s="2"/>
      <c r="N11" s="2"/>
      <c r="O11" s="2"/>
    </row>
    <row r="12" spans="1:15" ht="13.5">
      <c r="A12" s="2">
        <v>8</v>
      </c>
      <c r="B12" s="2"/>
      <c r="C12" s="2"/>
      <c r="D12" s="2"/>
      <c r="E12" s="2"/>
      <c r="F12" s="2"/>
      <c r="G12" s="2"/>
      <c r="H12" s="2"/>
      <c r="I12" s="3"/>
      <c r="J12" s="2"/>
      <c r="K12" s="3"/>
      <c r="L12" s="2"/>
      <c r="M12" s="2"/>
      <c r="N12" s="2"/>
      <c r="O12" s="2"/>
    </row>
    <row r="13" spans="1:15" ht="13.5">
      <c r="A13" s="2">
        <v>9</v>
      </c>
      <c r="B13" s="2"/>
      <c r="C13" s="2"/>
      <c r="D13" s="2"/>
      <c r="E13" s="2"/>
      <c r="F13" s="2"/>
      <c r="G13" s="2"/>
      <c r="H13" s="2"/>
      <c r="I13" s="3"/>
      <c r="J13" s="2"/>
      <c r="K13" s="3"/>
      <c r="L13" s="2"/>
      <c r="M13" s="2"/>
      <c r="N13" s="2"/>
      <c r="O13" s="2"/>
    </row>
    <row r="14" spans="1:15" ht="13.5">
      <c r="A14" s="2">
        <v>10</v>
      </c>
      <c r="B14" s="2"/>
      <c r="C14" s="2"/>
      <c r="D14" s="2"/>
      <c r="E14" s="2"/>
      <c r="F14" s="2"/>
      <c r="G14" s="2"/>
      <c r="H14" s="2"/>
      <c r="I14" s="3"/>
      <c r="J14" s="2"/>
      <c r="K14" s="3"/>
      <c r="L14" s="2"/>
      <c r="M14" s="2"/>
      <c r="N14" s="2"/>
      <c r="O14" s="2"/>
    </row>
    <row r="15" spans="1:15" ht="13.5">
      <c r="A15" s="2">
        <v>11</v>
      </c>
      <c r="B15" s="2"/>
      <c r="C15" s="2"/>
      <c r="D15" s="2"/>
      <c r="E15" s="2"/>
      <c r="F15" s="2"/>
      <c r="G15" s="2"/>
      <c r="H15" s="2"/>
      <c r="I15" s="3"/>
      <c r="J15" s="2"/>
      <c r="K15" s="3"/>
      <c r="L15" s="2"/>
      <c r="M15" s="2"/>
      <c r="N15" s="2"/>
      <c r="O15" s="2"/>
    </row>
    <row r="16" spans="1:15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sheetProtection/>
  <mergeCells count="9">
    <mergeCell ref="A1:B1"/>
    <mergeCell ref="A2:O2"/>
    <mergeCell ref="C3:D3"/>
    <mergeCell ref="E3:F3"/>
    <mergeCell ref="H3:K3"/>
    <mergeCell ref="L3:O3"/>
    <mergeCell ref="A3:A4"/>
    <mergeCell ref="B3:B4"/>
    <mergeCell ref="G3:G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0" customWidth="1"/>
    <col min="4" max="4" width="36.33203125" style="0" customWidth="1"/>
  </cols>
  <sheetData>
    <row r="2" spans="1:16" ht="25.5" customHeight="1">
      <c r="A2" s="138" t="s">
        <v>4</v>
      </c>
      <c r="B2" s="138"/>
      <c r="C2" s="138"/>
      <c r="D2" s="138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ht="17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4" ht="26.25" customHeight="1">
      <c r="A4" s="118" t="s">
        <v>5</v>
      </c>
      <c r="B4" s="119" t="s">
        <v>6</v>
      </c>
      <c r="C4" s="120" t="s">
        <v>7</v>
      </c>
      <c r="D4" s="120" t="s">
        <v>8</v>
      </c>
    </row>
    <row r="5" spans="1:4" s="12" customFormat="1" ht="26.25" customHeight="1">
      <c r="A5" s="121" t="s">
        <v>9</v>
      </c>
      <c r="B5" s="122" t="s">
        <v>10</v>
      </c>
      <c r="C5" s="123" t="s">
        <v>11</v>
      </c>
      <c r="D5" s="124"/>
    </row>
    <row r="6" spans="1:4" s="12" customFormat="1" ht="26.25" customHeight="1">
      <c r="A6" s="125" t="s">
        <v>12</v>
      </c>
      <c r="B6" s="122" t="s">
        <v>13</v>
      </c>
      <c r="C6" s="123" t="s">
        <v>11</v>
      </c>
      <c r="D6" s="124"/>
    </row>
    <row r="7" spans="1:4" s="12" customFormat="1" ht="26.25" customHeight="1">
      <c r="A7" s="125" t="s">
        <v>14</v>
      </c>
      <c r="B7" s="122" t="s">
        <v>15</v>
      </c>
      <c r="C7" s="123" t="s">
        <v>11</v>
      </c>
      <c r="D7" s="124"/>
    </row>
    <row r="8" spans="1:4" s="12" customFormat="1" ht="26.25" customHeight="1">
      <c r="A8" s="125" t="s">
        <v>16</v>
      </c>
      <c r="B8" s="122" t="s">
        <v>17</v>
      </c>
      <c r="C8" s="123" t="s">
        <v>11</v>
      </c>
      <c r="D8" s="124"/>
    </row>
    <row r="9" spans="1:4" s="12" customFormat="1" ht="26.25" customHeight="1">
      <c r="A9" s="125" t="s">
        <v>18</v>
      </c>
      <c r="B9" s="122" t="s">
        <v>19</v>
      </c>
      <c r="C9" s="123" t="s">
        <v>11</v>
      </c>
      <c r="D9" s="124"/>
    </row>
    <row r="10" spans="1:4" s="12" customFormat="1" ht="26.25" customHeight="1">
      <c r="A10" s="125" t="s">
        <v>20</v>
      </c>
      <c r="B10" s="122" t="s">
        <v>21</v>
      </c>
      <c r="C10" s="123" t="s">
        <v>11</v>
      </c>
      <c r="D10" s="124"/>
    </row>
    <row r="11" spans="1:4" s="12" customFormat="1" ht="26.25" customHeight="1">
      <c r="A11" s="125" t="s">
        <v>22</v>
      </c>
      <c r="B11" s="122" t="s">
        <v>23</v>
      </c>
      <c r="C11" s="123" t="s">
        <v>11</v>
      </c>
      <c r="D11" s="124"/>
    </row>
    <row r="12" spans="1:4" s="12" customFormat="1" ht="26.25" customHeight="1">
      <c r="A12" s="125" t="s">
        <v>24</v>
      </c>
      <c r="B12" s="122" t="s">
        <v>25</v>
      </c>
      <c r="C12" s="123" t="s">
        <v>11</v>
      </c>
      <c r="D12" s="124"/>
    </row>
    <row r="13" spans="1:4" s="12" customFormat="1" ht="26.25" customHeight="1">
      <c r="A13" s="125" t="s">
        <v>26</v>
      </c>
      <c r="B13" s="122" t="s">
        <v>27</v>
      </c>
      <c r="C13" s="123" t="s">
        <v>28</v>
      </c>
      <c r="D13" s="124" t="s">
        <v>29</v>
      </c>
    </row>
    <row r="14" spans="1:4" s="12" customFormat="1" ht="26.25" customHeight="1">
      <c r="A14" s="125" t="s">
        <v>30</v>
      </c>
      <c r="B14" s="122" t="s">
        <v>31</v>
      </c>
      <c r="C14" s="123" t="s">
        <v>11</v>
      </c>
      <c r="D14" s="124"/>
    </row>
    <row r="15" spans="1:4" s="12" customFormat="1" ht="26.25" customHeight="1">
      <c r="A15" s="125" t="s">
        <v>32</v>
      </c>
      <c r="B15" s="122" t="s">
        <v>33</v>
      </c>
      <c r="C15" s="123" t="s">
        <v>11</v>
      </c>
      <c r="D15" s="123"/>
    </row>
    <row r="16" spans="1:4" s="12" customFormat="1" ht="26.25" customHeight="1">
      <c r="A16" s="125" t="s">
        <v>34</v>
      </c>
      <c r="B16" s="122" t="s">
        <v>35</v>
      </c>
      <c r="C16" s="123" t="s">
        <v>28</v>
      </c>
      <c r="D16" s="124" t="s">
        <v>437</v>
      </c>
    </row>
    <row r="17" spans="1:4" ht="26.25" customHeight="1">
      <c r="A17" s="125" t="s">
        <v>36</v>
      </c>
      <c r="B17" s="126" t="s">
        <v>37</v>
      </c>
      <c r="C17" s="123" t="s">
        <v>28</v>
      </c>
      <c r="D17" s="124" t="s">
        <v>439</v>
      </c>
    </row>
    <row r="18" spans="1:4" ht="26.25" customHeight="1">
      <c r="A18" s="125" t="s">
        <v>38</v>
      </c>
      <c r="B18" s="126" t="s">
        <v>39</v>
      </c>
      <c r="C18" s="123" t="s">
        <v>28</v>
      </c>
      <c r="D18" s="190" t="s">
        <v>40</v>
      </c>
    </row>
    <row r="19" spans="1:4" ht="26.25" customHeight="1">
      <c r="A19" s="125" t="s">
        <v>41</v>
      </c>
      <c r="B19" s="126" t="s">
        <v>42</v>
      </c>
      <c r="C19" s="123" t="s">
        <v>28</v>
      </c>
      <c r="D19" s="190" t="s">
        <v>40</v>
      </c>
    </row>
    <row r="20" spans="1:12" ht="26.25" customHeight="1">
      <c r="A20" s="127" t="s">
        <v>43</v>
      </c>
      <c r="B20" s="128" t="s">
        <v>44</v>
      </c>
      <c r="C20" s="128" t="s">
        <v>45</v>
      </c>
      <c r="D20" s="128"/>
      <c r="E20" s="129"/>
      <c r="F20" s="129"/>
      <c r="G20" s="129"/>
      <c r="H20" s="129"/>
      <c r="I20" s="129"/>
      <c r="J20" s="129"/>
      <c r="K20" s="130"/>
      <c r="L20" s="131"/>
    </row>
  </sheetData>
  <sheetProtection/>
  <mergeCells count="1">
    <mergeCell ref="A2:D2"/>
  </mergeCells>
  <printOptions horizontalCentered="1"/>
  <pageMargins left="0.39305555555555555" right="0.39305555555555555" top="0.39305555555555555" bottom="0.39305555555555555" header="0.49930555555555556" footer="0.4993055555555555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30.33203125" style="0" customWidth="1"/>
    <col min="2" max="2" width="12" style="0" customWidth="1"/>
    <col min="3" max="3" width="26.66015625" style="0" customWidth="1"/>
    <col min="4" max="4" width="13" style="0" customWidth="1"/>
    <col min="5" max="5" width="26" style="0" customWidth="1"/>
    <col min="6" max="6" width="13.83203125" style="0" customWidth="1"/>
    <col min="7" max="7" width="27" style="0" customWidth="1"/>
    <col min="8" max="8" width="11" style="0" customWidth="1"/>
  </cols>
  <sheetData>
    <row r="1" ht="12" customHeight="1">
      <c r="A1" s="12" t="s">
        <v>9</v>
      </c>
    </row>
    <row r="2" spans="1:9" ht="27" customHeight="1">
      <c r="A2" s="139" t="s">
        <v>10</v>
      </c>
      <c r="B2" s="139"/>
      <c r="C2" s="139"/>
      <c r="D2" s="139"/>
      <c r="E2" s="139"/>
      <c r="F2" s="139"/>
      <c r="G2" s="139"/>
      <c r="H2" s="139"/>
      <c r="I2" s="18"/>
    </row>
    <row r="3" spans="8:9" ht="11.25" customHeight="1">
      <c r="H3" s="22" t="s">
        <v>46</v>
      </c>
      <c r="I3" s="18"/>
    </row>
    <row r="4" spans="1:9" s="56" customFormat="1" ht="22.5" customHeight="1">
      <c r="A4" s="140" t="s">
        <v>47</v>
      </c>
      <c r="B4" s="141"/>
      <c r="C4" s="140" t="s">
        <v>48</v>
      </c>
      <c r="D4" s="140"/>
      <c r="E4" s="140"/>
      <c r="F4" s="140"/>
      <c r="G4" s="140"/>
      <c r="H4" s="140"/>
      <c r="I4" s="115"/>
    </row>
    <row r="5" spans="1:9" s="102" customFormat="1" ht="21" customHeight="1">
      <c r="A5" s="85" t="s">
        <v>49</v>
      </c>
      <c r="B5" s="86" t="s">
        <v>50</v>
      </c>
      <c r="C5" s="85" t="s">
        <v>51</v>
      </c>
      <c r="D5" s="86" t="s">
        <v>50</v>
      </c>
      <c r="E5" s="86" t="s">
        <v>52</v>
      </c>
      <c r="F5" s="85" t="s">
        <v>50</v>
      </c>
      <c r="G5" s="85" t="s">
        <v>53</v>
      </c>
      <c r="H5" s="86" t="s">
        <v>50</v>
      </c>
      <c r="I5" s="116"/>
    </row>
    <row r="6" spans="1:9" s="56" customFormat="1" ht="21" customHeight="1">
      <c r="A6" s="87" t="s">
        <v>54</v>
      </c>
      <c r="B6" s="72">
        <f>SUM(B8:B10)</f>
        <v>10338.785897</v>
      </c>
      <c r="C6" s="58" t="s">
        <v>55</v>
      </c>
      <c r="D6" s="72">
        <v>10338.785897</v>
      </c>
      <c r="E6" s="88" t="s">
        <v>56</v>
      </c>
      <c r="F6" s="89">
        <f>F7+F8+F9+F10</f>
        <v>768.1756</v>
      </c>
      <c r="G6" s="87" t="s">
        <v>57</v>
      </c>
      <c r="H6" s="89">
        <v>688.7711</v>
      </c>
      <c r="I6" s="115"/>
    </row>
    <row r="7" spans="1:9" s="56" customFormat="1" ht="21" customHeight="1">
      <c r="A7" s="87" t="s">
        <v>58</v>
      </c>
      <c r="B7" s="95">
        <f>B8+B9</f>
        <v>768.1756</v>
      </c>
      <c r="C7" s="58" t="s">
        <v>59</v>
      </c>
      <c r="D7" s="72">
        <v>0</v>
      </c>
      <c r="E7" s="88" t="s">
        <v>60</v>
      </c>
      <c r="F7" s="89">
        <v>688.7711</v>
      </c>
      <c r="G7" s="88" t="s">
        <v>61</v>
      </c>
      <c r="H7" s="90">
        <v>9650.014797</v>
      </c>
      <c r="I7" s="115"/>
    </row>
    <row r="8" spans="1:10" s="56" customFormat="1" ht="21" customHeight="1">
      <c r="A8" s="103" t="s">
        <v>62</v>
      </c>
      <c r="B8" s="95">
        <v>79.4045</v>
      </c>
      <c r="C8" s="104" t="s">
        <v>63</v>
      </c>
      <c r="D8" s="72">
        <v>0</v>
      </c>
      <c r="E8" s="88" t="s">
        <v>64</v>
      </c>
      <c r="F8" s="89">
        <v>79.4045</v>
      </c>
      <c r="G8" s="88" t="s">
        <v>65</v>
      </c>
      <c r="H8" s="72"/>
      <c r="I8" s="115"/>
      <c r="J8" s="115"/>
    </row>
    <row r="9" spans="1:11" s="56" customFormat="1" ht="21" customHeight="1">
      <c r="A9" s="103" t="s">
        <v>66</v>
      </c>
      <c r="B9" s="72">
        <v>688.7711</v>
      </c>
      <c r="C9" s="104" t="s">
        <v>67</v>
      </c>
      <c r="D9" s="72">
        <v>0</v>
      </c>
      <c r="E9" s="88" t="s">
        <v>68</v>
      </c>
      <c r="F9" s="89">
        <v>0</v>
      </c>
      <c r="G9" s="88" t="s">
        <v>69</v>
      </c>
      <c r="H9" s="72">
        <v>0</v>
      </c>
      <c r="I9" s="115"/>
      <c r="J9" s="115"/>
      <c r="K9" s="115"/>
    </row>
    <row r="10" spans="1:13" s="56" customFormat="1" ht="21" customHeight="1">
      <c r="A10" s="87" t="s">
        <v>70</v>
      </c>
      <c r="B10" s="90">
        <v>9570.610297</v>
      </c>
      <c r="C10" s="58" t="s">
        <v>71</v>
      </c>
      <c r="D10" s="72">
        <v>0</v>
      </c>
      <c r="E10" s="88" t="s">
        <v>72</v>
      </c>
      <c r="F10" s="89">
        <v>0</v>
      </c>
      <c r="G10" s="88" t="s">
        <v>73</v>
      </c>
      <c r="H10" s="72">
        <v>0</v>
      </c>
      <c r="I10" s="115"/>
      <c r="J10" s="115"/>
      <c r="K10" s="115"/>
      <c r="L10" s="115"/>
      <c r="M10" s="115"/>
    </row>
    <row r="11" spans="1:19" s="56" customFormat="1" ht="21" customHeight="1">
      <c r="A11" s="87" t="s">
        <v>74</v>
      </c>
      <c r="B11" s="72">
        <v>0</v>
      </c>
      <c r="C11" s="58" t="s">
        <v>75</v>
      </c>
      <c r="D11" s="72">
        <v>0</v>
      </c>
      <c r="E11" s="88" t="s">
        <v>76</v>
      </c>
      <c r="F11" s="90">
        <v>9570.610297</v>
      </c>
      <c r="G11" s="88" t="s">
        <v>77</v>
      </c>
      <c r="H11" s="72">
        <v>0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20" s="56" customFormat="1" ht="21" customHeight="1">
      <c r="A12" s="87" t="s">
        <v>78</v>
      </c>
      <c r="B12" s="72">
        <f>B13+B14</f>
        <v>0</v>
      </c>
      <c r="C12" s="58" t="s">
        <v>79</v>
      </c>
      <c r="D12" s="72">
        <v>0</v>
      </c>
      <c r="E12" s="92" t="s">
        <v>60</v>
      </c>
      <c r="F12" s="93">
        <v>0</v>
      </c>
      <c r="G12" s="94" t="s">
        <v>80</v>
      </c>
      <c r="H12" s="72">
        <v>0</v>
      </c>
      <c r="I12" s="115"/>
      <c r="J12" s="115"/>
      <c r="K12" s="115"/>
      <c r="L12" s="115"/>
      <c r="P12" s="115"/>
      <c r="Q12" s="115"/>
      <c r="R12" s="115"/>
      <c r="T12" s="115"/>
    </row>
    <row r="13" spans="1:20" s="56" customFormat="1" ht="21" customHeight="1">
      <c r="A13" s="87" t="s">
        <v>81</v>
      </c>
      <c r="B13" s="72">
        <v>0</v>
      </c>
      <c r="C13" s="58" t="s">
        <v>82</v>
      </c>
      <c r="D13" s="72"/>
      <c r="E13" s="92" t="s">
        <v>64</v>
      </c>
      <c r="F13" s="90">
        <v>9570.610297</v>
      </c>
      <c r="G13" s="94" t="s">
        <v>83</v>
      </c>
      <c r="H13" s="72">
        <v>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s="56" customFormat="1" ht="21" customHeight="1">
      <c r="A14" s="87" t="s">
        <v>84</v>
      </c>
      <c r="B14" s="72">
        <v>0</v>
      </c>
      <c r="C14" s="58" t="s">
        <v>85</v>
      </c>
      <c r="D14" s="72">
        <v>0</v>
      </c>
      <c r="E14" s="92" t="s">
        <v>68</v>
      </c>
      <c r="F14" s="93">
        <v>0</v>
      </c>
      <c r="G14" s="94" t="s">
        <v>86</v>
      </c>
      <c r="H14" s="89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56" customFormat="1" ht="21" customHeight="1">
      <c r="A15" s="50" t="s">
        <v>87</v>
      </c>
      <c r="B15" s="72">
        <v>0</v>
      </c>
      <c r="C15" s="58" t="s">
        <v>88</v>
      </c>
      <c r="D15" s="72"/>
      <c r="E15" s="92" t="s">
        <v>89</v>
      </c>
      <c r="F15" s="93">
        <v>0</v>
      </c>
      <c r="G15" s="94" t="s">
        <v>90</v>
      </c>
      <c r="H15" s="72">
        <v>0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s="56" customFormat="1" ht="21" customHeight="1">
      <c r="A16" s="50" t="s">
        <v>91</v>
      </c>
      <c r="B16" s="72">
        <v>0</v>
      </c>
      <c r="C16" s="58" t="s">
        <v>92</v>
      </c>
      <c r="D16" s="72">
        <v>0</v>
      </c>
      <c r="E16" s="92" t="s">
        <v>93</v>
      </c>
      <c r="F16" s="93">
        <v>0</v>
      </c>
      <c r="G16" s="94" t="s">
        <v>94</v>
      </c>
      <c r="H16" s="72">
        <v>0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19" s="56" customFormat="1" ht="21" customHeight="1">
      <c r="A17" s="87" t="s">
        <v>95</v>
      </c>
      <c r="B17" s="72">
        <v>0</v>
      </c>
      <c r="C17" s="58" t="s">
        <v>96</v>
      </c>
      <c r="D17" s="72">
        <v>0</v>
      </c>
      <c r="E17" s="92" t="s">
        <v>97</v>
      </c>
      <c r="F17" s="93"/>
      <c r="G17" s="94" t="s">
        <v>98</v>
      </c>
      <c r="H17" s="72">
        <v>0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56" customFormat="1" ht="21" customHeight="1">
      <c r="A18" s="87" t="s">
        <v>99</v>
      </c>
      <c r="B18" s="72">
        <v>0</v>
      </c>
      <c r="C18" s="58" t="s">
        <v>100</v>
      </c>
      <c r="D18" s="72">
        <v>0</v>
      </c>
      <c r="E18" s="92" t="s">
        <v>101</v>
      </c>
      <c r="F18" s="93">
        <v>0</v>
      </c>
      <c r="G18" s="94" t="s">
        <v>102</v>
      </c>
      <c r="H18" s="72">
        <v>0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1:17" s="56" customFormat="1" ht="21" customHeight="1">
      <c r="A19" s="87" t="s">
        <v>103</v>
      </c>
      <c r="B19" s="72">
        <v>0</v>
      </c>
      <c r="C19" s="58" t="s">
        <v>104</v>
      </c>
      <c r="D19" s="72">
        <v>0</v>
      </c>
      <c r="E19" s="92" t="s">
        <v>105</v>
      </c>
      <c r="F19" s="93">
        <v>0</v>
      </c>
      <c r="G19" s="94" t="s">
        <v>106</v>
      </c>
      <c r="H19" s="72">
        <v>0</v>
      </c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9" s="56" customFormat="1" ht="21" customHeight="1">
      <c r="A20" s="87" t="s">
        <v>107</v>
      </c>
      <c r="B20" s="72">
        <v>0</v>
      </c>
      <c r="C20" s="58" t="s">
        <v>108</v>
      </c>
      <c r="D20" s="72">
        <v>0</v>
      </c>
      <c r="E20" s="92" t="s">
        <v>109</v>
      </c>
      <c r="F20" s="93">
        <v>0</v>
      </c>
      <c r="G20" s="94" t="s">
        <v>110</v>
      </c>
      <c r="H20" s="72">
        <v>0</v>
      </c>
      <c r="I20" s="115"/>
      <c r="J20" s="115"/>
      <c r="K20" s="115"/>
      <c r="L20" s="115"/>
      <c r="M20" s="115"/>
      <c r="N20" s="115"/>
      <c r="O20" s="115"/>
      <c r="P20" s="115"/>
      <c r="S20" s="115"/>
    </row>
    <row r="21" spans="1:19" s="56" customFormat="1" ht="21" customHeight="1">
      <c r="A21" s="87" t="s">
        <v>111</v>
      </c>
      <c r="B21" s="72">
        <v>0</v>
      </c>
      <c r="C21" s="58" t="s">
        <v>112</v>
      </c>
      <c r="D21" s="72">
        <v>0</v>
      </c>
      <c r="E21" s="92" t="s">
        <v>113</v>
      </c>
      <c r="F21" s="93">
        <v>0</v>
      </c>
      <c r="G21" s="94"/>
      <c r="H21" s="10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</row>
    <row r="22" spans="1:19" s="56" customFormat="1" ht="21" customHeight="1">
      <c r="A22" s="87" t="s">
        <v>114</v>
      </c>
      <c r="B22" s="72">
        <v>0</v>
      </c>
      <c r="C22" s="58" t="s">
        <v>115</v>
      </c>
      <c r="D22" s="72">
        <v>0</v>
      </c>
      <c r="E22" s="92" t="s">
        <v>116</v>
      </c>
      <c r="F22" s="106">
        <v>0</v>
      </c>
      <c r="G22" s="94"/>
      <c r="H22" s="10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</row>
    <row r="23" spans="1:20" s="56" customFormat="1" ht="21" customHeight="1">
      <c r="A23" s="87"/>
      <c r="B23" s="105"/>
      <c r="C23" s="58" t="s">
        <v>117</v>
      </c>
      <c r="D23" s="72">
        <v>0</v>
      </c>
      <c r="E23" s="88" t="s">
        <v>118</v>
      </c>
      <c r="F23" s="107"/>
      <c r="G23" s="88"/>
      <c r="H23" s="10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56" customFormat="1" ht="21" customHeight="1">
      <c r="A24" s="87"/>
      <c r="B24" s="105"/>
      <c r="C24" s="58" t="s">
        <v>119</v>
      </c>
      <c r="D24" s="72">
        <v>0</v>
      </c>
      <c r="E24" s="88" t="s">
        <v>120</v>
      </c>
      <c r="F24" s="108"/>
      <c r="G24" s="88"/>
      <c r="H24" s="105"/>
      <c r="I24" s="115"/>
      <c r="J24" s="115"/>
      <c r="K24" s="115"/>
      <c r="L24" s="115"/>
      <c r="M24" s="115"/>
      <c r="N24" s="115"/>
      <c r="O24" s="115"/>
      <c r="P24" s="115"/>
      <c r="S24" s="115"/>
      <c r="T24" s="115"/>
    </row>
    <row r="25" spans="1:19" s="56" customFormat="1" ht="21" customHeight="1">
      <c r="A25" s="87"/>
      <c r="B25" s="105"/>
      <c r="C25" s="58" t="s">
        <v>121</v>
      </c>
      <c r="D25" s="72">
        <v>0</v>
      </c>
      <c r="E25" s="88" t="s">
        <v>122</v>
      </c>
      <c r="F25" s="109"/>
      <c r="G25" s="88"/>
      <c r="H25" s="105"/>
      <c r="I25" s="115"/>
      <c r="O25" s="115"/>
      <c r="P25" s="115"/>
      <c r="Q25" s="115"/>
      <c r="R25" s="115"/>
      <c r="S25" s="115"/>
    </row>
    <row r="26" spans="1:16" s="56" customFormat="1" ht="21" customHeight="1">
      <c r="A26" s="87"/>
      <c r="B26" s="105"/>
      <c r="C26" s="58" t="s">
        <v>123</v>
      </c>
      <c r="D26" s="72">
        <v>0</v>
      </c>
      <c r="E26" s="88"/>
      <c r="F26" s="108"/>
      <c r="G26" s="88"/>
      <c r="H26" s="105"/>
      <c r="M26" s="115"/>
      <c r="N26" s="115"/>
      <c r="O26" s="115"/>
      <c r="P26" s="115"/>
    </row>
    <row r="27" spans="1:13" s="56" customFormat="1" ht="21" customHeight="1">
      <c r="A27" s="87"/>
      <c r="B27" s="110"/>
      <c r="C27" s="58" t="s">
        <v>124</v>
      </c>
      <c r="D27" s="72">
        <v>0</v>
      </c>
      <c r="E27" s="88"/>
      <c r="F27" s="108"/>
      <c r="G27" s="88"/>
      <c r="H27" s="105"/>
      <c r="I27" s="115"/>
      <c r="J27" s="115"/>
      <c r="K27" s="115"/>
      <c r="L27" s="115"/>
      <c r="M27" s="115"/>
    </row>
    <row r="28" spans="1:8" s="56" customFormat="1" ht="21" customHeight="1">
      <c r="A28" s="87"/>
      <c r="B28" s="110"/>
      <c r="C28" s="58" t="s">
        <v>125</v>
      </c>
      <c r="D28" s="72">
        <v>0</v>
      </c>
      <c r="E28" s="88"/>
      <c r="F28" s="108"/>
      <c r="G28" s="88"/>
      <c r="H28" s="110"/>
    </row>
    <row r="29" spans="1:8" s="56" customFormat="1" ht="21" customHeight="1">
      <c r="A29" s="87"/>
      <c r="B29" s="110"/>
      <c r="C29" s="58" t="s">
        <v>126</v>
      </c>
      <c r="D29" s="72">
        <v>0</v>
      </c>
      <c r="E29" s="88"/>
      <c r="F29" s="108"/>
      <c r="G29" s="88"/>
      <c r="H29" s="110"/>
    </row>
    <row r="30" spans="1:8" s="56" customFormat="1" ht="21" customHeight="1">
      <c r="A30" s="87"/>
      <c r="B30" s="110"/>
      <c r="C30" s="58" t="s">
        <v>127</v>
      </c>
      <c r="D30" s="72">
        <v>0</v>
      </c>
      <c r="E30" s="88"/>
      <c r="F30" s="108"/>
      <c r="G30" s="88"/>
      <c r="H30" s="110"/>
    </row>
    <row r="31" spans="1:9" s="56" customFormat="1" ht="21" customHeight="1">
      <c r="A31" s="87"/>
      <c r="B31" s="110"/>
      <c r="C31" s="58" t="s">
        <v>128</v>
      </c>
      <c r="D31" s="72">
        <v>0</v>
      </c>
      <c r="E31" s="88"/>
      <c r="F31" s="108"/>
      <c r="G31" s="88"/>
      <c r="H31" s="105"/>
      <c r="I31" s="115"/>
    </row>
    <row r="32" spans="1:8" s="56" customFormat="1" ht="21" customHeight="1">
      <c r="A32" s="87"/>
      <c r="B32" s="110"/>
      <c r="C32" s="58" t="s">
        <v>129</v>
      </c>
      <c r="D32" s="72">
        <v>0</v>
      </c>
      <c r="E32" s="88"/>
      <c r="F32" s="108"/>
      <c r="G32" s="88"/>
      <c r="H32" s="105"/>
    </row>
    <row r="33" spans="1:8" s="56" customFormat="1" ht="21" customHeight="1">
      <c r="A33" s="87"/>
      <c r="B33" s="110"/>
      <c r="C33" s="58" t="s">
        <v>130</v>
      </c>
      <c r="D33" s="72">
        <v>0</v>
      </c>
      <c r="E33" s="88"/>
      <c r="F33" s="109"/>
      <c r="G33" s="88"/>
      <c r="H33" s="110"/>
    </row>
    <row r="34" spans="1:8" s="56" customFormat="1" ht="21" customHeight="1">
      <c r="A34" s="87"/>
      <c r="B34" s="110"/>
      <c r="C34" s="87" t="s">
        <v>131</v>
      </c>
      <c r="D34" s="72">
        <v>0</v>
      </c>
      <c r="E34" s="88"/>
      <c r="F34" s="109"/>
      <c r="G34" s="88"/>
      <c r="H34" s="110"/>
    </row>
    <row r="35" spans="1:8" s="56" customFormat="1" ht="21" customHeight="1">
      <c r="A35" s="87"/>
      <c r="B35" s="110"/>
      <c r="C35" s="88" t="s">
        <v>132</v>
      </c>
      <c r="D35" s="72">
        <v>0</v>
      </c>
      <c r="E35" s="88"/>
      <c r="F35" s="108"/>
      <c r="G35" s="88"/>
      <c r="H35" s="105"/>
    </row>
    <row r="36" spans="1:9" s="56" customFormat="1" ht="21" customHeight="1">
      <c r="A36" s="87" t="s">
        <v>133</v>
      </c>
      <c r="B36" s="72">
        <v>10338.785897</v>
      </c>
      <c r="C36" s="111" t="s">
        <v>134</v>
      </c>
      <c r="D36" s="72">
        <v>10338.785897</v>
      </c>
      <c r="E36" s="111" t="s">
        <v>134</v>
      </c>
      <c r="F36" s="72">
        <v>10338.785897</v>
      </c>
      <c r="G36" s="111" t="s">
        <v>134</v>
      </c>
      <c r="H36" s="72">
        <v>10338.785897</v>
      </c>
      <c r="I36" s="115"/>
    </row>
    <row r="37" spans="1:12" s="56" customFormat="1" ht="21" customHeight="1">
      <c r="A37" s="87" t="s">
        <v>135</v>
      </c>
      <c r="B37" s="72">
        <v>0</v>
      </c>
      <c r="C37" s="111" t="s">
        <v>136</v>
      </c>
      <c r="D37" s="91"/>
      <c r="E37" s="111" t="s">
        <v>136</v>
      </c>
      <c r="F37" s="112"/>
      <c r="G37" s="111" t="s">
        <v>136</v>
      </c>
      <c r="H37" s="96"/>
      <c r="I37" s="115"/>
      <c r="J37" s="115"/>
      <c r="K37" s="115"/>
      <c r="L37" s="115"/>
    </row>
    <row r="38" spans="1:12" s="56" customFormat="1" ht="21" customHeight="1">
      <c r="A38" s="87" t="s">
        <v>137</v>
      </c>
      <c r="B38" s="91"/>
      <c r="C38" s="111" t="s">
        <v>138</v>
      </c>
      <c r="D38" s="91"/>
      <c r="E38" s="111" t="s">
        <v>138</v>
      </c>
      <c r="F38" s="112"/>
      <c r="G38" s="111" t="s">
        <v>138</v>
      </c>
      <c r="H38" s="91"/>
      <c r="I38" s="115"/>
      <c r="J38" s="115"/>
      <c r="K38" s="115"/>
      <c r="L38" s="115"/>
    </row>
    <row r="39" spans="1:12" s="56" customFormat="1" ht="21" customHeight="1">
      <c r="A39" s="87" t="s">
        <v>139</v>
      </c>
      <c r="B39" s="91"/>
      <c r="C39" s="111"/>
      <c r="D39" s="96"/>
      <c r="E39" s="113"/>
      <c r="F39" s="114"/>
      <c r="G39" s="111"/>
      <c r="H39" s="91"/>
      <c r="I39" s="115"/>
      <c r="J39" s="115"/>
      <c r="K39" s="115"/>
      <c r="L39" s="115"/>
    </row>
    <row r="40" spans="1:12" s="56" customFormat="1" ht="21" customHeight="1">
      <c r="A40" s="87" t="s">
        <v>140</v>
      </c>
      <c r="B40" s="72">
        <v>0</v>
      </c>
      <c r="C40" s="111"/>
      <c r="D40" s="96"/>
      <c r="E40" s="113"/>
      <c r="F40" s="114"/>
      <c r="G40" s="113"/>
      <c r="H40" s="96"/>
      <c r="J40" s="115"/>
      <c r="K40" s="115"/>
      <c r="L40" s="115"/>
    </row>
    <row r="41" spans="1:12" s="56" customFormat="1" ht="21" customHeight="1">
      <c r="A41" s="87" t="s">
        <v>141</v>
      </c>
      <c r="B41" s="72">
        <v>0</v>
      </c>
      <c r="C41" s="111"/>
      <c r="D41" s="91"/>
      <c r="E41" s="113"/>
      <c r="F41" s="114"/>
      <c r="G41" s="113"/>
      <c r="H41" s="91"/>
      <c r="I41" s="115"/>
      <c r="J41" s="115"/>
      <c r="K41" s="115"/>
      <c r="L41" s="115"/>
    </row>
    <row r="42" spans="1:11" s="56" customFormat="1" ht="21" customHeight="1">
      <c r="A42" s="87" t="s">
        <v>142</v>
      </c>
      <c r="B42" s="72">
        <v>0</v>
      </c>
      <c r="C42" s="111"/>
      <c r="D42" s="91"/>
      <c r="E42" s="111"/>
      <c r="F42" s="112"/>
      <c r="G42" s="111"/>
      <c r="H42" s="91"/>
      <c r="I42" s="115"/>
      <c r="J42" s="115"/>
      <c r="K42" s="115"/>
    </row>
    <row r="43" spans="1:10" s="56" customFormat="1" ht="21" customHeight="1">
      <c r="A43" s="87" t="s">
        <v>143</v>
      </c>
      <c r="B43" s="72">
        <v>0</v>
      </c>
      <c r="C43" s="111"/>
      <c r="D43" s="91"/>
      <c r="E43" s="111"/>
      <c r="F43" s="112"/>
      <c r="G43" s="111"/>
      <c r="H43" s="91"/>
      <c r="I43" s="115"/>
      <c r="J43" s="115"/>
    </row>
    <row r="44" spans="1:8" s="56" customFormat="1" ht="21" customHeight="1">
      <c r="A44" s="87" t="s">
        <v>144</v>
      </c>
      <c r="B44" s="72">
        <v>10338.785897</v>
      </c>
      <c r="C44" s="113" t="s">
        <v>145</v>
      </c>
      <c r="D44" s="72">
        <v>10338.785897</v>
      </c>
      <c r="E44" s="113" t="s">
        <v>145</v>
      </c>
      <c r="F44" s="72">
        <v>10338.785897</v>
      </c>
      <c r="G44" s="111" t="s">
        <v>145</v>
      </c>
      <c r="H44" s="72">
        <v>10338.785897</v>
      </c>
    </row>
    <row r="48" ht="12.75" customHeight="1">
      <c r="F48" s="18"/>
    </row>
  </sheetData>
  <sheetProtection/>
  <mergeCells count="3">
    <mergeCell ref="A2:H2"/>
    <mergeCell ref="A4:B4"/>
    <mergeCell ref="C4:H4"/>
  </mergeCells>
  <printOptions horizontalCentered="1"/>
  <pageMargins left="0.39305555555555555" right="0.39305555555555555" top="0.7868055555555555" bottom="0.39305555555555555" header="0.49930555555555556" footer="0.4993055555555555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4" width="11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33203125" style="0" customWidth="1"/>
    <col min="9" max="9" width="8.5" style="0" customWidth="1"/>
    <col min="10" max="12" width="5.5" style="0" customWidth="1"/>
    <col min="13" max="13" width="7.66015625" style="0" customWidth="1"/>
    <col min="14" max="22" width="4.5" style="0" customWidth="1"/>
  </cols>
  <sheetData>
    <row r="1" ht="19.5" customHeight="1">
      <c r="A1" s="12" t="s">
        <v>12</v>
      </c>
    </row>
    <row r="2" spans="1:22" ht="29.25" customHeight="1">
      <c r="A2" s="139" t="s">
        <v>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18.75" customHeight="1">
      <c r="V3" s="22" t="s">
        <v>46</v>
      </c>
    </row>
    <row r="4" spans="1:22" ht="36" customHeight="1">
      <c r="A4" s="142" t="s">
        <v>146</v>
      </c>
      <c r="B4" s="142" t="s">
        <v>147</v>
      </c>
      <c r="C4" s="142" t="s">
        <v>148</v>
      </c>
      <c r="D4" s="142" t="s">
        <v>149</v>
      </c>
      <c r="E4" s="142" t="s">
        <v>150</v>
      </c>
      <c r="F4" s="142"/>
      <c r="G4" s="142"/>
      <c r="H4" s="142" t="s">
        <v>151</v>
      </c>
      <c r="I4" s="142" t="s">
        <v>152</v>
      </c>
      <c r="J4" s="142" t="s">
        <v>153</v>
      </c>
      <c r="K4" s="142" t="s">
        <v>154</v>
      </c>
      <c r="L4" s="142" t="s">
        <v>155</v>
      </c>
      <c r="M4" s="142" t="s">
        <v>156</v>
      </c>
      <c r="N4" s="142" t="s">
        <v>157</v>
      </c>
      <c r="O4" s="142" t="s">
        <v>158</v>
      </c>
      <c r="P4" s="142" t="s">
        <v>159</v>
      </c>
      <c r="Q4" s="142" t="s">
        <v>160</v>
      </c>
      <c r="R4" s="142"/>
      <c r="S4" s="142"/>
      <c r="T4" s="142"/>
      <c r="U4" s="142"/>
      <c r="V4" s="142"/>
    </row>
    <row r="5" spans="1:22" ht="19.5" customHeight="1">
      <c r="A5" s="142"/>
      <c r="B5" s="142"/>
      <c r="C5" s="142"/>
      <c r="D5" s="142"/>
      <c r="E5" s="142" t="s">
        <v>161</v>
      </c>
      <c r="F5" s="142" t="s">
        <v>162</v>
      </c>
      <c r="G5" s="142" t="s">
        <v>163</v>
      </c>
      <c r="H5" s="142"/>
      <c r="I5" s="142"/>
      <c r="J5" s="142"/>
      <c r="K5" s="142"/>
      <c r="L5" s="142"/>
      <c r="M5" s="142"/>
      <c r="N5" s="142"/>
      <c r="O5" s="142"/>
      <c r="P5" s="142"/>
      <c r="Q5" s="142" t="s">
        <v>161</v>
      </c>
      <c r="R5" s="142" t="s">
        <v>164</v>
      </c>
      <c r="S5" s="142"/>
      <c r="T5" s="142"/>
      <c r="U5" s="142"/>
      <c r="V5" s="142" t="s">
        <v>165</v>
      </c>
    </row>
    <row r="6" spans="1:22" ht="77.2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77" t="s">
        <v>166</v>
      </c>
      <c r="S6" s="77" t="s">
        <v>167</v>
      </c>
      <c r="T6" s="77" t="s">
        <v>168</v>
      </c>
      <c r="U6" s="77" t="s">
        <v>169</v>
      </c>
      <c r="V6" s="142"/>
    </row>
    <row r="7" spans="1:22" ht="20.25" customHeight="1">
      <c r="A7" s="99" t="s">
        <v>170</v>
      </c>
      <c r="B7" s="99" t="s">
        <v>170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</row>
    <row r="8" spans="1:22" ht="25.5" customHeight="1">
      <c r="A8" s="100" t="s">
        <v>171</v>
      </c>
      <c r="B8" s="33" t="s">
        <v>161</v>
      </c>
      <c r="C8" s="72">
        <f>SUM(C9:C11)</f>
        <v>10338.785897</v>
      </c>
      <c r="D8" s="72">
        <f>SUM(D9)</f>
        <v>10338.785897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</row>
    <row r="9" spans="1:22" ht="25.5" customHeight="1">
      <c r="A9" s="100" t="s">
        <v>171</v>
      </c>
      <c r="B9" s="101" t="s">
        <v>172</v>
      </c>
      <c r="C9" s="72">
        <v>10338.785897</v>
      </c>
      <c r="D9" s="72">
        <v>10338.785897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</row>
    <row r="10" spans="1:22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T10" s="18"/>
      <c r="V10" s="18"/>
    </row>
    <row r="11" spans="1:22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T11" s="18"/>
      <c r="U11" s="18"/>
      <c r="V11" s="18"/>
    </row>
    <row r="12" spans="2:16" ht="12.75" customHeight="1">
      <c r="B12" s="18"/>
      <c r="C12" s="18"/>
      <c r="E12" s="18"/>
      <c r="F12" s="18"/>
      <c r="H12" s="18"/>
      <c r="I12" s="18"/>
      <c r="J12" s="18"/>
      <c r="L12" s="18"/>
      <c r="O12" s="18"/>
      <c r="P12" s="18"/>
    </row>
    <row r="13" spans="2:16" ht="12.75" customHeight="1">
      <c r="B13" s="18"/>
      <c r="C13" s="18"/>
      <c r="D13" s="18"/>
      <c r="F13" s="18"/>
      <c r="N13" s="18"/>
      <c r="O13" s="18"/>
      <c r="P13" s="18"/>
    </row>
    <row r="14" spans="3:16" ht="12.75" customHeight="1">
      <c r="C14" s="18"/>
      <c r="D14" s="18"/>
      <c r="F14" s="18"/>
      <c r="N14" s="18"/>
      <c r="O14" s="18"/>
      <c r="P14" s="18"/>
    </row>
    <row r="15" spans="3:16" ht="12.75" customHeight="1">
      <c r="C15" s="18"/>
      <c r="D15" s="18"/>
      <c r="F15" s="18"/>
      <c r="G15" s="18"/>
      <c r="N15" s="18"/>
      <c r="O15" s="18"/>
      <c r="P15" s="18"/>
    </row>
    <row r="16" spans="3:15" ht="12.75" customHeight="1">
      <c r="C16" s="18"/>
      <c r="D16" s="18"/>
      <c r="F16" s="18"/>
      <c r="G16" s="18"/>
      <c r="N16" s="18"/>
      <c r="O16" s="18"/>
    </row>
    <row r="17" spans="4:15" ht="12.75" customHeight="1">
      <c r="D17" s="18"/>
      <c r="E17" s="18"/>
      <c r="F17" s="18"/>
      <c r="G17" s="18"/>
      <c r="N17" s="18"/>
      <c r="O17" s="18"/>
    </row>
    <row r="18" spans="4:15" ht="12.75" customHeight="1">
      <c r="D18" s="18"/>
      <c r="E18" s="18"/>
      <c r="G18" s="18"/>
      <c r="O18" s="18"/>
    </row>
    <row r="19" spans="5:15" ht="12.75" customHeight="1">
      <c r="E19" s="18"/>
      <c r="F19" s="18"/>
      <c r="G19" s="18"/>
      <c r="N19" s="18"/>
      <c r="O19" s="18"/>
    </row>
    <row r="20" spans="5:6" ht="12.75" customHeight="1">
      <c r="E20" s="18"/>
      <c r="F20" s="18"/>
    </row>
    <row r="21" ht="12.75" customHeight="1">
      <c r="F21" s="18"/>
    </row>
    <row r="22" ht="12.75" customHeight="1">
      <c r="F22" s="18"/>
    </row>
    <row r="38" ht="12" customHeight="1"/>
  </sheetData>
  <sheetProtection/>
  <mergeCells count="22">
    <mergeCell ref="M4:M6"/>
    <mergeCell ref="N4:N6"/>
    <mergeCell ref="O4:O6"/>
    <mergeCell ref="P4:P6"/>
    <mergeCell ref="Q5:Q6"/>
    <mergeCell ref="V5:V6"/>
    <mergeCell ref="G5:G6"/>
    <mergeCell ref="H4:H6"/>
    <mergeCell ref="I4:I6"/>
    <mergeCell ref="J4:J6"/>
    <mergeCell ref="K4:K6"/>
    <mergeCell ref="L4:L6"/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</mergeCells>
  <printOptions horizontalCentered="1"/>
  <pageMargins left="0.39305555555555555" right="0.39305555555555555" top="0.39305555555555555" bottom="0.39305555555555555" header="0.49930555555555556" footer="0.4993055555555555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10.83203125" style="0" customWidth="1"/>
    <col min="2" max="2" width="26.5" style="0" customWidth="1"/>
    <col min="3" max="3" width="14.16015625" style="0" customWidth="1"/>
    <col min="4" max="4" width="12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66015625" style="0" customWidth="1"/>
    <col min="9" max="9" width="8.5" style="0" customWidth="1"/>
    <col min="10" max="12" width="6.33203125" style="0" customWidth="1"/>
    <col min="13" max="13" width="8.5" style="0" customWidth="1"/>
    <col min="14" max="22" width="4.33203125" style="0" customWidth="1"/>
  </cols>
  <sheetData>
    <row r="1" ht="19.5" customHeight="1">
      <c r="A1" s="12" t="s">
        <v>14</v>
      </c>
    </row>
    <row r="2" spans="1:22" ht="29.25" customHeight="1">
      <c r="A2" s="139" t="s">
        <v>15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18.75" customHeight="1">
      <c r="V3" s="22" t="s">
        <v>46</v>
      </c>
    </row>
    <row r="4" spans="1:22" ht="36" customHeight="1">
      <c r="A4" s="142" t="s">
        <v>146</v>
      </c>
      <c r="B4" s="142" t="s">
        <v>147</v>
      </c>
      <c r="C4" s="142" t="s">
        <v>148</v>
      </c>
      <c r="D4" s="142" t="s">
        <v>149</v>
      </c>
      <c r="E4" s="142" t="s">
        <v>150</v>
      </c>
      <c r="F4" s="142"/>
      <c r="G4" s="142"/>
      <c r="H4" s="142" t="s">
        <v>151</v>
      </c>
      <c r="I4" s="142" t="s">
        <v>152</v>
      </c>
      <c r="J4" s="142" t="s">
        <v>153</v>
      </c>
      <c r="K4" s="142" t="s">
        <v>154</v>
      </c>
      <c r="L4" s="142" t="s">
        <v>155</v>
      </c>
      <c r="M4" s="142" t="s">
        <v>156</v>
      </c>
      <c r="N4" s="142" t="s">
        <v>157</v>
      </c>
      <c r="O4" s="142" t="s">
        <v>158</v>
      </c>
      <c r="P4" s="142" t="s">
        <v>159</v>
      </c>
      <c r="Q4" s="142" t="s">
        <v>160</v>
      </c>
      <c r="R4" s="142"/>
      <c r="S4" s="142"/>
      <c r="T4" s="142"/>
      <c r="U4" s="142"/>
      <c r="V4" s="142"/>
    </row>
    <row r="5" spans="1:22" ht="19.5" customHeight="1">
      <c r="A5" s="142"/>
      <c r="B5" s="142"/>
      <c r="C5" s="142"/>
      <c r="D5" s="142"/>
      <c r="E5" s="142" t="s">
        <v>161</v>
      </c>
      <c r="F5" s="142" t="s">
        <v>162</v>
      </c>
      <c r="G5" s="142" t="s">
        <v>163</v>
      </c>
      <c r="H5" s="142"/>
      <c r="I5" s="142"/>
      <c r="J5" s="142"/>
      <c r="K5" s="142"/>
      <c r="L5" s="142"/>
      <c r="M5" s="142"/>
      <c r="N5" s="142"/>
      <c r="O5" s="142"/>
      <c r="P5" s="142"/>
      <c r="Q5" s="142" t="s">
        <v>161</v>
      </c>
      <c r="R5" s="142" t="s">
        <v>164</v>
      </c>
      <c r="S5" s="142"/>
      <c r="T5" s="142"/>
      <c r="U5" s="142"/>
      <c r="V5" s="142" t="s">
        <v>165</v>
      </c>
    </row>
    <row r="6" spans="1:22" ht="72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77" t="s">
        <v>166</v>
      </c>
      <c r="S6" s="77" t="s">
        <v>167</v>
      </c>
      <c r="T6" s="77" t="s">
        <v>168</v>
      </c>
      <c r="U6" s="77" t="s">
        <v>169</v>
      </c>
      <c r="V6" s="142"/>
    </row>
    <row r="7" spans="1:22" ht="20.25" customHeight="1">
      <c r="A7" s="99" t="s">
        <v>170</v>
      </c>
      <c r="B7" s="99" t="s">
        <v>170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</row>
    <row r="8" spans="1:22" ht="36" customHeight="1">
      <c r="A8" s="100" t="s">
        <v>171</v>
      </c>
      <c r="B8" s="33" t="s">
        <v>161</v>
      </c>
      <c r="C8" s="72">
        <v>10338.785897</v>
      </c>
      <c r="D8" s="72">
        <v>10338.785897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</row>
    <row r="9" spans="1:22" ht="36" customHeight="1">
      <c r="A9" s="100" t="s">
        <v>171</v>
      </c>
      <c r="B9" s="101" t="s">
        <v>172</v>
      </c>
      <c r="C9" s="72">
        <v>10338.785897</v>
      </c>
      <c r="D9" s="72">
        <v>10338.785897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</row>
    <row r="10" spans="1:22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T10" s="18"/>
      <c r="V10" s="18"/>
    </row>
    <row r="11" spans="1:22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T11" s="18"/>
      <c r="U11" s="18"/>
      <c r="V11" s="18"/>
    </row>
    <row r="12" spans="2:16" ht="12.75" customHeight="1">
      <c r="B12" s="18"/>
      <c r="C12" s="18"/>
      <c r="E12" s="18"/>
      <c r="F12" s="18"/>
      <c r="H12" s="18"/>
      <c r="I12" s="18"/>
      <c r="J12" s="18"/>
      <c r="L12" s="18"/>
      <c r="O12" s="18"/>
      <c r="P12" s="18"/>
    </row>
    <row r="13" spans="2:16" ht="12.75" customHeight="1">
      <c r="B13" s="18"/>
      <c r="C13" s="18"/>
      <c r="D13" s="18"/>
      <c r="F13" s="18"/>
      <c r="N13" s="18"/>
      <c r="O13" s="18"/>
      <c r="P13" s="18"/>
    </row>
    <row r="14" spans="3:16" ht="12.75" customHeight="1">
      <c r="C14" s="18"/>
      <c r="D14" s="18"/>
      <c r="F14" s="18"/>
      <c r="N14" s="18"/>
      <c r="O14" s="18"/>
      <c r="P14" s="18"/>
    </row>
    <row r="15" spans="3:16" ht="12.75" customHeight="1">
      <c r="C15" s="18"/>
      <c r="D15" s="18"/>
      <c r="F15" s="18"/>
      <c r="G15" s="18"/>
      <c r="N15" s="18"/>
      <c r="O15" s="18"/>
      <c r="P15" s="18"/>
    </row>
    <row r="16" spans="3:15" ht="12.75" customHeight="1">
      <c r="C16" s="18"/>
      <c r="D16" s="18"/>
      <c r="F16" s="18"/>
      <c r="G16" s="18"/>
      <c r="N16" s="18"/>
      <c r="O16" s="18"/>
    </row>
    <row r="17" spans="4:15" ht="12.75" customHeight="1">
      <c r="D17" s="18"/>
      <c r="E17" s="18"/>
      <c r="F17" s="18"/>
      <c r="G17" s="18"/>
      <c r="N17" s="18"/>
      <c r="O17" s="18"/>
    </row>
    <row r="18" spans="4:15" ht="12.75" customHeight="1">
      <c r="D18" s="18"/>
      <c r="E18" s="18"/>
      <c r="G18" s="18"/>
      <c r="O18" s="18"/>
    </row>
    <row r="19" spans="5:15" ht="12.75" customHeight="1">
      <c r="E19" s="18"/>
      <c r="F19" s="18"/>
      <c r="G19" s="18"/>
      <c r="N19" s="18"/>
      <c r="O19" s="18"/>
    </row>
    <row r="20" spans="5:6" ht="12.75" customHeight="1">
      <c r="E20" s="18"/>
      <c r="F20" s="18"/>
    </row>
    <row r="21" ht="12.75" customHeight="1">
      <c r="F21" s="18"/>
    </row>
    <row r="22" ht="12.75" customHeight="1">
      <c r="F22" s="18"/>
    </row>
    <row r="82" ht="12" customHeight="1"/>
  </sheetData>
  <sheetProtection/>
  <mergeCells count="22">
    <mergeCell ref="M4:M6"/>
    <mergeCell ref="N4:N6"/>
    <mergeCell ref="O4:O6"/>
    <mergeCell ref="P4:P6"/>
    <mergeCell ref="Q5:Q6"/>
    <mergeCell ref="V5:V6"/>
    <mergeCell ref="G5:G6"/>
    <mergeCell ref="H4:H6"/>
    <mergeCell ref="I4:I6"/>
    <mergeCell ref="J4:J6"/>
    <mergeCell ref="K4:K6"/>
    <mergeCell ref="L4:L6"/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</mergeCells>
  <printOptions horizontalCentered="1"/>
  <pageMargins left="0.39305555555555555" right="0.39305555555555555" top="0.39305555555555555" bottom="0.39305555555555555" header="0.49930555555555556" footer="0.4993055555555555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27.83203125" style="0" customWidth="1"/>
    <col min="2" max="2" width="10.83203125" style="0" customWidth="1"/>
    <col min="3" max="3" width="30.66015625" style="0" customWidth="1"/>
    <col min="4" max="4" width="10.83203125" style="0" customWidth="1"/>
    <col min="5" max="5" width="28" style="0" customWidth="1"/>
    <col min="6" max="6" width="13.5" style="0" customWidth="1"/>
    <col min="7" max="7" width="26.33203125" style="0" customWidth="1"/>
    <col min="8" max="8" width="10.5" style="0" customWidth="1"/>
  </cols>
  <sheetData>
    <row r="1" ht="18.75" customHeight="1">
      <c r="A1" s="12" t="s">
        <v>16</v>
      </c>
    </row>
    <row r="2" spans="1:8" ht="20.25" customHeight="1">
      <c r="A2" s="143" t="s">
        <v>17</v>
      </c>
      <c r="B2" s="143"/>
      <c r="C2" s="143"/>
      <c r="D2" s="143"/>
      <c r="E2" s="143"/>
      <c r="F2" s="143"/>
      <c r="G2" s="143"/>
      <c r="H2" s="143"/>
    </row>
    <row r="3" ht="15" customHeight="1">
      <c r="H3" s="22" t="s">
        <v>46</v>
      </c>
    </row>
    <row r="4" spans="1:8" ht="21.75" customHeight="1">
      <c r="A4" s="144" t="s">
        <v>47</v>
      </c>
      <c r="B4" s="144"/>
      <c r="C4" s="144" t="s">
        <v>48</v>
      </c>
      <c r="D4" s="144"/>
      <c r="E4" s="144"/>
      <c r="F4" s="144"/>
      <c r="G4" s="144"/>
      <c r="H4" s="144"/>
    </row>
    <row r="5" spans="1:8" ht="21.75" customHeight="1">
      <c r="A5" s="85" t="s">
        <v>49</v>
      </c>
      <c r="B5" s="86" t="s">
        <v>50</v>
      </c>
      <c r="C5" s="85" t="s">
        <v>51</v>
      </c>
      <c r="D5" s="85" t="s">
        <v>50</v>
      </c>
      <c r="E5" s="85" t="s">
        <v>52</v>
      </c>
      <c r="F5" s="85" t="s">
        <v>50</v>
      </c>
      <c r="G5" s="86" t="s">
        <v>53</v>
      </c>
      <c r="H5" s="86" t="s">
        <v>50</v>
      </c>
    </row>
    <row r="6" spans="1:12" ht="21.75" customHeight="1">
      <c r="A6" s="87" t="s">
        <v>173</v>
      </c>
      <c r="B6" s="72">
        <v>10338.785897</v>
      </c>
      <c r="C6" s="58" t="s">
        <v>55</v>
      </c>
      <c r="D6" s="72">
        <v>10338.785897</v>
      </c>
      <c r="E6" s="88" t="s">
        <v>56</v>
      </c>
      <c r="F6" s="89">
        <f>F7+F8+F9+F10</f>
        <v>768.1756</v>
      </c>
      <c r="G6" s="88" t="s">
        <v>57</v>
      </c>
      <c r="H6" s="89">
        <v>688.7711</v>
      </c>
      <c r="I6" s="18"/>
      <c r="J6" s="18"/>
      <c r="K6" s="18"/>
      <c r="L6" s="18"/>
    </row>
    <row r="7" spans="1:13" ht="21.75" customHeight="1">
      <c r="A7" s="87" t="s">
        <v>174</v>
      </c>
      <c r="B7" s="72">
        <v>0</v>
      </c>
      <c r="C7" s="58" t="s">
        <v>59</v>
      </c>
      <c r="D7" s="72">
        <v>0</v>
      </c>
      <c r="E7" s="88" t="s">
        <v>60</v>
      </c>
      <c r="F7" s="89">
        <v>688.7711</v>
      </c>
      <c r="G7" s="88" t="s">
        <v>61</v>
      </c>
      <c r="H7" s="90">
        <v>9650.014797</v>
      </c>
      <c r="I7" s="18"/>
      <c r="J7" s="18"/>
      <c r="K7" s="18"/>
      <c r="L7" s="18"/>
      <c r="M7" s="18"/>
    </row>
    <row r="8" spans="1:14" ht="21.75" customHeight="1">
      <c r="A8" s="88" t="s">
        <v>175</v>
      </c>
      <c r="B8" s="91"/>
      <c r="C8" s="58" t="s">
        <v>63</v>
      </c>
      <c r="D8" s="72">
        <v>0</v>
      </c>
      <c r="E8" s="88" t="s">
        <v>64</v>
      </c>
      <c r="F8" s="89">
        <v>79.4045</v>
      </c>
      <c r="G8" s="88" t="s">
        <v>65</v>
      </c>
      <c r="H8" s="72"/>
      <c r="I8" s="18"/>
      <c r="J8" s="18"/>
      <c r="K8" s="18"/>
      <c r="L8" s="18"/>
      <c r="M8" s="18"/>
      <c r="N8" s="18"/>
    </row>
    <row r="9" spans="1:15" ht="21.75" customHeight="1">
      <c r="A9" s="88"/>
      <c r="B9" s="91"/>
      <c r="C9" s="58" t="s">
        <v>67</v>
      </c>
      <c r="D9" s="72">
        <v>0</v>
      </c>
      <c r="E9" s="88" t="s">
        <v>68</v>
      </c>
      <c r="F9" s="89">
        <v>0</v>
      </c>
      <c r="G9" s="88" t="s">
        <v>69</v>
      </c>
      <c r="H9" s="72">
        <v>0</v>
      </c>
      <c r="I9" s="18"/>
      <c r="J9" s="18"/>
      <c r="K9" s="18"/>
      <c r="L9" s="18"/>
      <c r="N9" s="18"/>
      <c r="O9" s="18"/>
    </row>
    <row r="10" spans="1:15" ht="21.75" customHeight="1">
      <c r="A10" s="88" t="s">
        <v>176</v>
      </c>
      <c r="B10" s="91"/>
      <c r="C10" s="58" t="s">
        <v>71</v>
      </c>
      <c r="D10" s="72">
        <v>0</v>
      </c>
      <c r="E10" s="88" t="s">
        <v>72</v>
      </c>
      <c r="F10" s="89">
        <v>0</v>
      </c>
      <c r="G10" s="88" t="s">
        <v>73</v>
      </c>
      <c r="H10" s="72">
        <v>0</v>
      </c>
      <c r="I10" s="18"/>
      <c r="J10" s="18"/>
      <c r="K10" s="18"/>
      <c r="L10" s="18"/>
      <c r="M10" s="18"/>
      <c r="O10" s="18"/>
    </row>
    <row r="11" spans="1:15" ht="21.75" customHeight="1">
      <c r="A11" s="88"/>
      <c r="B11" s="91"/>
      <c r="C11" s="58" t="s">
        <v>75</v>
      </c>
      <c r="D11" s="72">
        <v>0</v>
      </c>
      <c r="E11" s="58" t="s">
        <v>76</v>
      </c>
      <c r="F11" s="90">
        <v>9570.610297</v>
      </c>
      <c r="G11" s="88" t="s">
        <v>77</v>
      </c>
      <c r="H11" s="72">
        <v>0</v>
      </c>
      <c r="I11" s="18"/>
      <c r="J11" s="18"/>
      <c r="K11" s="18"/>
      <c r="L11" s="18"/>
      <c r="M11" s="18"/>
      <c r="N11" s="18"/>
      <c r="O11" s="18"/>
    </row>
    <row r="12" spans="1:15" ht="21.75" customHeight="1">
      <c r="A12" s="88"/>
      <c r="B12" s="91"/>
      <c r="C12" s="58" t="s">
        <v>79</v>
      </c>
      <c r="D12" s="72">
        <v>0</v>
      </c>
      <c r="E12" s="92" t="s">
        <v>60</v>
      </c>
      <c r="F12" s="93">
        <v>0</v>
      </c>
      <c r="G12" s="94" t="s">
        <v>80</v>
      </c>
      <c r="H12" s="72">
        <v>0</v>
      </c>
      <c r="I12" s="18"/>
      <c r="J12" s="18"/>
      <c r="K12" s="18"/>
      <c r="L12" s="18"/>
      <c r="M12" s="18"/>
      <c r="N12" s="18"/>
      <c r="O12" s="18"/>
    </row>
    <row r="13" spans="1:15" ht="21.75" customHeight="1">
      <c r="A13" s="87"/>
      <c r="B13" s="91"/>
      <c r="C13" s="58" t="s">
        <v>82</v>
      </c>
      <c r="D13" s="72"/>
      <c r="E13" s="92" t="s">
        <v>64</v>
      </c>
      <c r="F13" s="90">
        <v>9570.610297</v>
      </c>
      <c r="G13" s="94" t="s">
        <v>83</v>
      </c>
      <c r="H13" s="72">
        <v>0</v>
      </c>
      <c r="I13" s="18"/>
      <c r="J13" s="18"/>
      <c r="K13" s="18"/>
      <c r="L13" s="18"/>
      <c r="M13" s="18"/>
      <c r="N13" s="18"/>
      <c r="O13" s="18"/>
    </row>
    <row r="14" spans="1:15" ht="21.75" customHeight="1">
      <c r="A14" s="87"/>
      <c r="B14" s="91"/>
      <c r="C14" s="58" t="s">
        <v>85</v>
      </c>
      <c r="D14" s="72">
        <v>0</v>
      </c>
      <c r="E14" s="92" t="s">
        <v>68</v>
      </c>
      <c r="F14" s="95">
        <v>0</v>
      </c>
      <c r="G14" s="94" t="s">
        <v>86</v>
      </c>
      <c r="H14" s="89"/>
      <c r="I14" s="18"/>
      <c r="J14" s="18"/>
      <c r="K14" s="18"/>
      <c r="L14" s="18"/>
      <c r="M14" s="18"/>
      <c r="N14" s="18"/>
      <c r="O14" s="18"/>
    </row>
    <row r="15" spans="1:15" ht="21.75" customHeight="1">
      <c r="A15" s="87"/>
      <c r="B15" s="91"/>
      <c r="C15" s="58" t="s">
        <v>88</v>
      </c>
      <c r="D15" s="72"/>
      <c r="E15" s="92" t="s">
        <v>89</v>
      </c>
      <c r="F15" s="95">
        <v>0</v>
      </c>
      <c r="G15" s="94" t="s">
        <v>90</v>
      </c>
      <c r="H15" s="72">
        <v>0</v>
      </c>
      <c r="I15" s="18"/>
      <c r="J15" s="18"/>
      <c r="K15" s="18"/>
      <c r="L15" s="18"/>
      <c r="M15" s="18"/>
      <c r="N15" s="18"/>
      <c r="O15" s="18"/>
    </row>
    <row r="16" spans="1:15" ht="21.75" customHeight="1">
      <c r="A16" s="87"/>
      <c r="B16" s="96"/>
      <c r="C16" s="58" t="s">
        <v>92</v>
      </c>
      <c r="D16" s="72">
        <v>0</v>
      </c>
      <c r="E16" s="92" t="s">
        <v>93</v>
      </c>
      <c r="F16" s="95">
        <v>0</v>
      </c>
      <c r="G16" s="94" t="s">
        <v>94</v>
      </c>
      <c r="H16" s="72">
        <v>0</v>
      </c>
      <c r="I16" s="18"/>
      <c r="J16" s="18"/>
      <c r="K16" s="18"/>
      <c r="L16" s="18"/>
      <c r="M16" s="18"/>
      <c r="N16" s="18"/>
      <c r="O16" s="18"/>
    </row>
    <row r="17" spans="1:15" ht="21.75" customHeight="1">
      <c r="A17" s="87"/>
      <c r="B17" s="96"/>
      <c r="C17" s="58" t="s">
        <v>96</v>
      </c>
      <c r="D17" s="72">
        <v>0</v>
      </c>
      <c r="E17" s="92" t="s">
        <v>97</v>
      </c>
      <c r="F17" s="95"/>
      <c r="G17" s="94" t="s">
        <v>98</v>
      </c>
      <c r="H17" s="72">
        <v>0</v>
      </c>
      <c r="I17" s="18"/>
      <c r="J17" s="18"/>
      <c r="K17" s="18"/>
      <c r="L17" s="18"/>
      <c r="M17" s="18"/>
      <c r="N17" s="18"/>
      <c r="O17" s="18"/>
    </row>
    <row r="18" spans="1:15" ht="21.75" customHeight="1">
      <c r="A18" s="87"/>
      <c r="B18" s="96"/>
      <c r="C18" s="58" t="s">
        <v>100</v>
      </c>
      <c r="D18" s="72">
        <v>0</v>
      </c>
      <c r="E18" s="92" t="s">
        <v>101</v>
      </c>
      <c r="F18" s="95">
        <v>0</v>
      </c>
      <c r="G18" s="94" t="s">
        <v>102</v>
      </c>
      <c r="H18" s="72">
        <v>0</v>
      </c>
      <c r="I18" s="18"/>
      <c r="J18" s="18"/>
      <c r="K18" s="18"/>
      <c r="L18" s="18"/>
      <c r="M18" s="18"/>
      <c r="N18" s="18"/>
      <c r="O18" s="18"/>
    </row>
    <row r="19" spans="1:15" ht="21.75" customHeight="1">
      <c r="A19" s="87"/>
      <c r="B19" s="96"/>
      <c r="C19" s="58" t="s">
        <v>104</v>
      </c>
      <c r="D19" s="72">
        <v>0</v>
      </c>
      <c r="E19" s="92" t="s">
        <v>105</v>
      </c>
      <c r="F19" s="95">
        <v>0</v>
      </c>
      <c r="G19" s="94" t="s">
        <v>106</v>
      </c>
      <c r="H19" s="72">
        <v>0</v>
      </c>
      <c r="I19" s="18"/>
      <c r="J19" s="18"/>
      <c r="K19" s="18"/>
      <c r="L19" s="18"/>
      <c r="M19" s="18"/>
      <c r="N19" s="18"/>
      <c r="O19" s="18"/>
    </row>
    <row r="20" spans="1:15" ht="21.75" customHeight="1">
      <c r="A20" s="87"/>
      <c r="B20" s="96"/>
      <c r="C20" s="58" t="s">
        <v>108</v>
      </c>
      <c r="D20" s="72">
        <v>0</v>
      </c>
      <c r="E20" s="92" t="s">
        <v>109</v>
      </c>
      <c r="F20" s="95">
        <v>0</v>
      </c>
      <c r="G20" s="94" t="s">
        <v>110</v>
      </c>
      <c r="H20" s="72">
        <v>0</v>
      </c>
      <c r="I20" s="18"/>
      <c r="J20" s="18"/>
      <c r="K20" s="18"/>
      <c r="L20" s="18"/>
      <c r="M20" s="18"/>
      <c r="N20" s="18"/>
      <c r="O20" s="18"/>
    </row>
    <row r="21" spans="1:15" ht="21.75" customHeight="1">
      <c r="A21" s="87"/>
      <c r="B21" s="96"/>
      <c r="C21" s="58" t="s">
        <v>112</v>
      </c>
      <c r="D21" s="72">
        <v>0</v>
      </c>
      <c r="E21" s="92" t="s">
        <v>113</v>
      </c>
      <c r="F21" s="72">
        <v>0</v>
      </c>
      <c r="G21" s="94"/>
      <c r="H21" s="91"/>
      <c r="I21" s="18"/>
      <c r="J21" s="18"/>
      <c r="K21" s="18"/>
      <c r="L21" s="18"/>
      <c r="M21" s="18"/>
      <c r="N21" s="18"/>
      <c r="O21" s="18"/>
    </row>
    <row r="22" spans="1:15" ht="21.75" customHeight="1">
      <c r="A22" s="87"/>
      <c r="B22" s="96"/>
      <c r="C22" s="58" t="s">
        <v>115</v>
      </c>
      <c r="D22" s="72">
        <v>0</v>
      </c>
      <c r="E22" s="92" t="s">
        <v>116</v>
      </c>
      <c r="F22" s="90">
        <v>0</v>
      </c>
      <c r="G22" s="94"/>
      <c r="H22" s="91"/>
      <c r="I22" s="18"/>
      <c r="J22" s="18"/>
      <c r="K22" s="18"/>
      <c r="L22" s="18"/>
      <c r="M22" s="18"/>
      <c r="N22" s="18"/>
      <c r="O22" s="18"/>
    </row>
    <row r="23" spans="1:15" ht="21.75" customHeight="1">
      <c r="A23" s="87"/>
      <c r="B23" s="96"/>
      <c r="C23" s="58" t="s">
        <v>117</v>
      </c>
      <c r="D23" s="72">
        <v>0</v>
      </c>
      <c r="E23" s="88" t="s">
        <v>118</v>
      </c>
      <c r="F23" s="97"/>
      <c r="G23" s="88"/>
      <c r="H23" s="91"/>
      <c r="I23" s="18"/>
      <c r="J23" s="18"/>
      <c r="K23" s="18"/>
      <c r="L23" s="18"/>
      <c r="M23" s="18"/>
      <c r="N23" s="18"/>
      <c r="O23" s="18"/>
    </row>
    <row r="24" spans="1:11" ht="21.75" customHeight="1">
      <c r="A24" s="87"/>
      <c r="B24" s="96"/>
      <c r="C24" s="58" t="s">
        <v>119</v>
      </c>
      <c r="D24" s="72">
        <v>0</v>
      </c>
      <c r="E24" s="88" t="s">
        <v>120</v>
      </c>
      <c r="F24" s="91"/>
      <c r="G24" s="88"/>
      <c r="H24" s="91"/>
      <c r="I24" s="18"/>
      <c r="J24" s="18"/>
      <c r="K24" s="18"/>
    </row>
    <row r="25" spans="1:12" ht="21.75" customHeight="1">
      <c r="A25" s="87"/>
      <c r="B25" s="96"/>
      <c r="C25" s="58" t="s">
        <v>121</v>
      </c>
      <c r="D25" s="72">
        <v>0</v>
      </c>
      <c r="E25" s="88" t="s">
        <v>122</v>
      </c>
      <c r="F25" s="91"/>
      <c r="G25" s="88"/>
      <c r="H25" s="91"/>
      <c r="I25" s="18"/>
      <c r="J25" s="18"/>
      <c r="K25" s="18"/>
      <c r="L25" s="18"/>
    </row>
    <row r="26" spans="1:10" ht="21.75" customHeight="1">
      <c r="A26" s="87"/>
      <c r="B26" s="96"/>
      <c r="C26" s="58" t="s">
        <v>123</v>
      </c>
      <c r="D26" s="72">
        <v>0</v>
      </c>
      <c r="E26" s="88"/>
      <c r="F26" s="91"/>
      <c r="G26" s="88"/>
      <c r="H26" s="91"/>
      <c r="I26" s="18"/>
      <c r="J26" s="18"/>
    </row>
    <row r="27" spans="1:9" ht="21.75" customHeight="1">
      <c r="A27" s="87"/>
      <c r="B27" s="96"/>
      <c r="C27" s="58" t="s">
        <v>124</v>
      </c>
      <c r="D27" s="72">
        <v>0</v>
      </c>
      <c r="E27" s="88"/>
      <c r="F27" s="91"/>
      <c r="G27" s="88"/>
      <c r="H27" s="91"/>
      <c r="I27" s="18"/>
    </row>
    <row r="28" spans="1:9" ht="21.75" customHeight="1">
      <c r="A28" s="87"/>
      <c r="B28" s="96"/>
      <c r="C28" s="58" t="s">
        <v>125</v>
      </c>
      <c r="D28" s="72">
        <v>0</v>
      </c>
      <c r="E28" s="88"/>
      <c r="F28" s="91"/>
      <c r="G28" s="88"/>
      <c r="H28" s="91"/>
      <c r="I28" s="18"/>
    </row>
    <row r="29" spans="1:12" ht="21.75" customHeight="1">
      <c r="A29" s="87"/>
      <c r="B29" s="96"/>
      <c r="C29" s="58" t="s">
        <v>126</v>
      </c>
      <c r="D29" s="72">
        <v>0</v>
      </c>
      <c r="E29" s="88"/>
      <c r="F29" s="91"/>
      <c r="G29" s="88"/>
      <c r="H29" s="91"/>
      <c r="L29" s="18"/>
    </row>
    <row r="30" spans="1:8" ht="21.75" customHeight="1">
      <c r="A30" s="87"/>
      <c r="B30" s="96"/>
      <c r="C30" s="58" t="s">
        <v>127</v>
      </c>
      <c r="D30" s="72">
        <v>0</v>
      </c>
      <c r="E30" s="88"/>
      <c r="F30" s="91"/>
      <c r="G30" s="88"/>
      <c r="H30" s="96"/>
    </row>
    <row r="31" spans="1:8" ht="21.75" customHeight="1">
      <c r="A31" s="87"/>
      <c r="B31" s="96"/>
      <c r="C31" s="58" t="s">
        <v>128</v>
      </c>
      <c r="D31" s="72">
        <v>0</v>
      </c>
      <c r="E31" s="88"/>
      <c r="F31" s="91"/>
      <c r="G31" s="88"/>
      <c r="H31" s="96"/>
    </row>
    <row r="32" spans="1:10" ht="21.75" customHeight="1">
      <c r="A32" s="87"/>
      <c r="B32" s="96"/>
      <c r="C32" s="58" t="s">
        <v>129</v>
      </c>
      <c r="D32" s="72">
        <v>0</v>
      </c>
      <c r="E32" s="88"/>
      <c r="F32" s="91"/>
      <c r="G32" s="88"/>
      <c r="H32" s="96"/>
      <c r="J32" s="18"/>
    </row>
    <row r="33" spans="1:9" ht="21.75" customHeight="1">
      <c r="A33" s="88"/>
      <c r="B33" s="96"/>
      <c r="C33" s="58" t="s">
        <v>130</v>
      </c>
      <c r="D33" s="72">
        <v>0</v>
      </c>
      <c r="E33" s="88"/>
      <c r="F33" s="91"/>
      <c r="G33" s="88"/>
      <c r="H33" s="96"/>
      <c r="I33" s="18"/>
    </row>
    <row r="34" spans="1:11" ht="21.75" customHeight="1">
      <c r="A34" s="87"/>
      <c r="B34" s="96"/>
      <c r="C34" s="88" t="s">
        <v>177</v>
      </c>
      <c r="D34" s="72">
        <v>0</v>
      </c>
      <c r="E34" s="88"/>
      <c r="F34" s="96"/>
      <c r="G34" s="88"/>
      <c r="H34" s="91"/>
      <c r="K34" s="18"/>
    </row>
    <row r="35" spans="1:11" ht="21.75" customHeight="1">
      <c r="A35" s="87"/>
      <c r="B35" s="96"/>
      <c r="C35" s="88" t="s">
        <v>178</v>
      </c>
      <c r="D35" s="72">
        <v>0</v>
      </c>
      <c r="E35" s="88"/>
      <c r="F35" s="91"/>
      <c r="G35" s="88"/>
      <c r="H35" s="96"/>
      <c r="I35" s="18"/>
      <c r="J35" s="18"/>
      <c r="K35" s="18"/>
    </row>
    <row r="36" spans="1:14" ht="21.75" customHeight="1">
      <c r="A36" s="88" t="s">
        <v>133</v>
      </c>
      <c r="B36" s="72">
        <v>10338.785897</v>
      </c>
      <c r="C36" s="88" t="s">
        <v>134</v>
      </c>
      <c r="D36" s="72">
        <v>10338.785897</v>
      </c>
      <c r="E36" s="88" t="s">
        <v>134</v>
      </c>
      <c r="F36" s="72">
        <v>10338.785897</v>
      </c>
      <c r="G36" s="88" t="s">
        <v>134</v>
      </c>
      <c r="H36" s="72">
        <v>10338.785897</v>
      </c>
      <c r="I36" s="18"/>
      <c r="J36" s="18"/>
      <c r="K36" s="18"/>
      <c r="L36" s="18"/>
      <c r="M36" s="18"/>
      <c r="N36" s="18"/>
    </row>
    <row r="37" spans="1:13" ht="21.75" customHeight="1">
      <c r="A37" s="88" t="s">
        <v>179</v>
      </c>
      <c r="B37" s="96"/>
      <c r="C37" s="88" t="s">
        <v>136</v>
      </c>
      <c r="D37" s="96"/>
      <c r="E37" s="88" t="s">
        <v>136</v>
      </c>
      <c r="F37" s="96"/>
      <c r="G37" s="88" t="s">
        <v>136</v>
      </c>
      <c r="H37" s="96"/>
      <c r="I37" s="18"/>
      <c r="K37" s="18"/>
      <c r="L37" s="18"/>
      <c r="M37" s="18"/>
    </row>
    <row r="38" spans="1:12" ht="21.75" customHeight="1">
      <c r="A38" s="88"/>
      <c r="B38" s="91"/>
      <c r="C38" s="87"/>
      <c r="D38" s="91"/>
      <c r="E38" s="88"/>
      <c r="F38" s="91"/>
      <c r="G38" s="88"/>
      <c r="H38" s="91"/>
      <c r="J38" s="18"/>
      <c r="K38" s="18"/>
      <c r="L38" s="18"/>
    </row>
    <row r="39" spans="1:12" ht="21.75" customHeight="1">
      <c r="A39" s="87"/>
      <c r="B39" s="91"/>
      <c r="C39" s="88"/>
      <c r="D39" s="91"/>
      <c r="E39" s="88"/>
      <c r="F39" s="91"/>
      <c r="G39" s="88"/>
      <c r="H39" s="91"/>
      <c r="I39" s="18"/>
      <c r="J39" s="18"/>
      <c r="K39" s="18"/>
      <c r="L39" s="18"/>
    </row>
    <row r="40" spans="1:11" ht="21.75" customHeight="1">
      <c r="A40" s="87"/>
      <c r="B40" s="96"/>
      <c r="C40" s="87"/>
      <c r="D40" s="96"/>
      <c r="E40" s="88"/>
      <c r="F40" s="96"/>
      <c r="G40" s="88"/>
      <c r="H40" s="96"/>
      <c r="I40" s="18"/>
      <c r="J40" s="18"/>
      <c r="K40" s="18"/>
    </row>
    <row r="41" spans="1:10" ht="21.75" customHeight="1">
      <c r="A41" s="87" t="s">
        <v>144</v>
      </c>
      <c r="B41" s="72">
        <v>10338.785897</v>
      </c>
      <c r="C41" s="88" t="s">
        <v>145</v>
      </c>
      <c r="D41" s="72">
        <v>10338.785897</v>
      </c>
      <c r="E41" s="88" t="s">
        <v>145</v>
      </c>
      <c r="F41" s="72">
        <v>10338.785897</v>
      </c>
      <c r="G41" s="88" t="s">
        <v>145</v>
      </c>
      <c r="H41" s="72">
        <v>10338.785897</v>
      </c>
      <c r="I41" s="18"/>
      <c r="J41" s="18"/>
    </row>
    <row r="42" ht="12.75" customHeight="1">
      <c r="B42" s="98"/>
    </row>
  </sheetData>
  <sheetProtection/>
  <mergeCells count="3">
    <mergeCell ref="A2:H2"/>
    <mergeCell ref="A4:B4"/>
    <mergeCell ref="C4:H4"/>
  </mergeCells>
  <printOptions horizontalCentered="1"/>
  <pageMargins left="0.39305555555555555" right="0.39305555555555555" top="0.7868055555555555" bottom="0.39305555555555555" header="0.49930555555555556" footer="0.4993055555555555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C6" sqref="C6"/>
    </sheetView>
  </sheetViews>
  <sheetFormatPr defaultColWidth="9.16015625" defaultRowHeight="11.25"/>
  <cols>
    <col min="1" max="1" width="22.5" style="0" customWidth="1"/>
    <col min="2" max="2" width="32.83203125" style="0" customWidth="1"/>
    <col min="3" max="3" width="23" style="24" customWidth="1"/>
    <col min="4" max="4" width="18.83203125" style="75" customWidth="1"/>
    <col min="5" max="5" width="18.83203125" style="0" customWidth="1"/>
    <col min="6" max="6" width="18.83203125" style="24" customWidth="1"/>
    <col min="7" max="7" width="18.83203125" style="0" customWidth="1"/>
  </cols>
  <sheetData>
    <row r="1" ht="18.75" customHeight="1">
      <c r="A1" s="18" t="s">
        <v>18</v>
      </c>
    </row>
    <row r="2" spans="1:7" ht="37.5" customHeight="1">
      <c r="A2" s="145" t="s">
        <v>180</v>
      </c>
      <c r="B2" s="145"/>
      <c r="C2" s="145"/>
      <c r="D2" s="145"/>
      <c r="E2" s="145"/>
      <c r="F2" s="145"/>
      <c r="G2" s="145"/>
    </row>
    <row r="3" ht="22.5" customHeight="1">
      <c r="G3" s="76" t="s">
        <v>46</v>
      </c>
    </row>
    <row r="4" spans="1:7" ht="12.75" customHeight="1">
      <c r="A4" s="77" t="s">
        <v>181</v>
      </c>
      <c r="B4" s="77" t="s">
        <v>182</v>
      </c>
      <c r="C4" s="77" t="s">
        <v>161</v>
      </c>
      <c r="D4" s="78" t="s">
        <v>183</v>
      </c>
      <c r="E4" s="77" t="s">
        <v>184</v>
      </c>
      <c r="F4" s="77" t="s">
        <v>185</v>
      </c>
      <c r="G4" s="77" t="s">
        <v>186</v>
      </c>
    </row>
    <row r="5" spans="1:7" ht="21" customHeight="1">
      <c r="A5" s="77" t="s">
        <v>170</v>
      </c>
      <c r="B5" s="77" t="s">
        <v>170</v>
      </c>
      <c r="C5" s="77">
        <v>1</v>
      </c>
      <c r="D5" s="78">
        <v>2</v>
      </c>
      <c r="E5" s="77">
        <v>3</v>
      </c>
      <c r="F5" s="77">
        <v>4</v>
      </c>
      <c r="G5" s="77" t="s">
        <v>170</v>
      </c>
    </row>
    <row r="6" spans="1:7" ht="21" customHeight="1">
      <c r="A6" s="68" t="s">
        <v>187</v>
      </c>
      <c r="B6" s="68" t="s">
        <v>188</v>
      </c>
      <c r="C6" s="79">
        <v>10338.7856</v>
      </c>
      <c r="D6" s="3">
        <v>688.7711</v>
      </c>
      <c r="E6" s="80">
        <v>79.4045</v>
      </c>
      <c r="F6" s="79"/>
      <c r="G6" s="77"/>
    </row>
    <row r="7" spans="1:7" ht="21" customHeight="1">
      <c r="A7" s="68" t="s">
        <v>189</v>
      </c>
      <c r="B7" s="68" t="s">
        <v>190</v>
      </c>
      <c r="C7" s="79">
        <v>10338.7856</v>
      </c>
      <c r="D7" s="3">
        <v>688.7711</v>
      </c>
      <c r="E7" s="80">
        <v>79.4045</v>
      </c>
      <c r="F7" s="77"/>
      <c r="G7" s="77"/>
    </row>
    <row r="8" spans="1:7" ht="21" customHeight="1">
      <c r="A8" s="68" t="s">
        <v>191</v>
      </c>
      <c r="B8" s="68" t="s">
        <v>192</v>
      </c>
      <c r="C8" s="79">
        <v>10338.7856</v>
      </c>
      <c r="D8" s="3">
        <v>688.7711</v>
      </c>
      <c r="E8" s="80">
        <v>79.4045</v>
      </c>
      <c r="F8" s="77"/>
      <c r="G8" s="77"/>
    </row>
    <row r="9" spans="1:7" ht="21" customHeight="1">
      <c r="A9" s="68" t="s">
        <v>193</v>
      </c>
      <c r="B9" s="68" t="s">
        <v>194</v>
      </c>
      <c r="C9" s="79"/>
      <c r="D9" s="81"/>
      <c r="E9" s="82"/>
      <c r="F9" s="79">
        <v>9570.61</v>
      </c>
      <c r="G9" s="77"/>
    </row>
    <row r="10" spans="1:7" ht="21" customHeight="1">
      <c r="A10" s="68" t="s">
        <v>195</v>
      </c>
      <c r="B10" s="68" t="s">
        <v>196</v>
      </c>
      <c r="C10" s="79">
        <v>10338.7856</v>
      </c>
      <c r="D10" s="3">
        <v>688.7711</v>
      </c>
      <c r="E10" s="80">
        <v>79.4045</v>
      </c>
      <c r="F10" s="77"/>
      <c r="G10" s="77"/>
    </row>
    <row r="11" spans="1:7" ht="21" customHeight="1">
      <c r="A11" s="68" t="s">
        <v>197</v>
      </c>
      <c r="B11" s="68" t="s">
        <v>198</v>
      </c>
      <c r="C11" s="77"/>
      <c r="D11" s="78"/>
      <c r="E11" s="77"/>
      <c r="F11" s="77"/>
      <c r="G11" s="77"/>
    </row>
    <row r="12" spans="1:7" ht="21" customHeight="1">
      <c r="A12" s="68" t="s">
        <v>199</v>
      </c>
      <c r="B12" s="68" t="s">
        <v>200</v>
      </c>
      <c r="C12" s="73"/>
      <c r="D12" s="83"/>
      <c r="E12" s="50"/>
      <c r="F12" s="84"/>
      <c r="G12" s="50"/>
    </row>
    <row r="13" ht="12.75" customHeight="1">
      <c r="H13" s="18"/>
    </row>
    <row r="14" ht="12.75" customHeight="1">
      <c r="H14" s="18"/>
    </row>
    <row r="15" ht="12.75" customHeight="1">
      <c r="H15" s="18"/>
    </row>
    <row r="16" ht="12.75" customHeight="1">
      <c r="H16" s="18"/>
    </row>
    <row r="17" ht="12.75" customHeight="1">
      <c r="H17" s="18"/>
    </row>
    <row r="18" ht="12.75" customHeight="1">
      <c r="H18" s="18"/>
    </row>
    <row r="19" ht="12.75" customHeight="1">
      <c r="H19" s="18"/>
    </row>
  </sheetData>
  <sheetProtection/>
  <mergeCells count="1">
    <mergeCell ref="A2:G2"/>
  </mergeCells>
  <printOptions horizont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 topLeftCell="A1">
      <selection activeCell="D12" sqref="D12"/>
    </sheetView>
  </sheetViews>
  <sheetFormatPr defaultColWidth="9.16015625" defaultRowHeight="11.25"/>
  <cols>
    <col min="1" max="1" width="11.33203125" style="0" customWidth="1"/>
    <col min="2" max="2" width="30.33203125" style="0" customWidth="1"/>
    <col min="3" max="5" width="19.5" style="24" customWidth="1"/>
    <col min="6" max="6" width="16.66015625" style="24" customWidth="1"/>
    <col min="7" max="7" width="12.83203125" style="0" customWidth="1"/>
  </cols>
  <sheetData>
    <row r="1" ht="21.75" customHeight="1">
      <c r="A1" s="12" t="s">
        <v>20</v>
      </c>
    </row>
    <row r="2" spans="1:7" ht="12.75" customHeight="1">
      <c r="A2" s="139" t="s">
        <v>21</v>
      </c>
      <c r="B2" s="139"/>
      <c r="C2" s="139"/>
      <c r="D2" s="139"/>
      <c r="E2" s="139"/>
      <c r="F2" s="139"/>
      <c r="G2" s="139"/>
    </row>
    <row r="3" spans="1:7" ht="18" customHeight="1">
      <c r="A3" s="139"/>
      <c r="B3" s="139"/>
      <c r="C3" s="139"/>
      <c r="D3" s="139"/>
      <c r="E3" s="139"/>
      <c r="F3" s="139"/>
      <c r="G3" s="139"/>
    </row>
    <row r="4" spans="1:7" ht="12.75" customHeight="1">
      <c r="A4" s="56"/>
      <c r="B4" s="56"/>
      <c r="C4" s="65"/>
      <c r="D4" s="65"/>
      <c r="E4" s="65"/>
      <c r="F4" s="65"/>
      <c r="G4" s="57" t="s">
        <v>46</v>
      </c>
    </row>
    <row r="5" spans="1:7" ht="32.25" customHeight="1">
      <c r="A5" s="69" t="s">
        <v>201</v>
      </c>
      <c r="B5" s="54" t="s">
        <v>202</v>
      </c>
      <c r="C5" s="54" t="s">
        <v>161</v>
      </c>
      <c r="D5" s="54" t="s">
        <v>183</v>
      </c>
      <c r="E5" s="54" t="s">
        <v>184</v>
      </c>
      <c r="F5" s="54" t="s">
        <v>185</v>
      </c>
      <c r="G5" s="54" t="s">
        <v>186</v>
      </c>
    </row>
    <row r="6" spans="1:7" ht="21" customHeight="1">
      <c r="A6" s="39" t="s">
        <v>170</v>
      </c>
      <c r="B6" s="39" t="s">
        <v>170</v>
      </c>
      <c r="C6" s="39">
        <v>1</v>
      </c>
      <c r="D6" s="39">
        <v>2</v>
      </c>
      <c r="E6" s="39">
        <v>3</v>
      </c>
      <c r="F6" s="70">
        <v>4</v>
      </c>
      <c r="G6" s="39" t="s">
        <v>170</v>
      </c>
    </row>
    <row r="7" spans="1:7" ht="24" customHeight="1">
      <c r="A7" s="27"/>
      <c r="B7" s="71" t="s">
        <v>161</v>
      </c>
      <c r="C7" s="72">
        <v>10338.785897</v>
      </c>
      <c r="D7" s="59">
        <v>688.7711</v>
      </c>
      <c r="E7" s="35">
        <v>79.4045</v>
      </c>
      <c r="F7" s="35">
        <v>9570.610297</v>
      </c>
      <c r="G7" s="36"/>
    </row>
    <row r="8" spans="1:7" ht="24" customHeight="1">
      <c r="A8" s="60" t="s">
        <v>203</v>
      </c>
      <c r="B8" s="60" t="s">
        <v>204</v>
      </c>
      <c r="C8" s="41">
        <v>688.7711</v>
      </c>
      <c r="D8" s="41">
        <v>688.7711</v>
      </c>
      <c r="E8" s="35"/>
      <c r="F8" s="35"/>
      <c r="G8" s="36"/>
    </row>
    <row r="9" spans="1:7" ht="24" customHeight="1">
      <c r="A9" s="62" t="s">
        <v>205</v>
      </c>
      <c r="B9" s="62" t="s">
        <v>206</v>
      </c>
      <c r="C9" s="41">
        <v>106.9284</v>
      </c>
      <c r="D9" s="41">
        <v>106.9284</v>
      </c>
      <c r="E9" s="35"/>
      <c r="F9" s="35"/>
      <c r="G9" s="36"/>
    </row>
    <row r="10" spans="1:7" ht="24" customHeight="1">
      <c r="A10" s="62" t="s">
        <v>207</v>
      </c>
      <c r="B10" s="62" t="s">
        <v>208</v>
      </c>
      <c r="C10" s="41">
        <v>39.3548</v>
      </c>
      <c r="D10" s="41">
        <v>39.3548</v>
      </c>
      <c r="E10" s="35"/>
      <c r="F10" s="35"/>
      <c r="G10" s="36"/>
    </row>
    <row r="11" spans="1:7" ht="24" customHeight="1">
      <c r="A11" s="62" t="s">
        <v>209</v>
      </c>
      <c r="B11" s="62" t="s">
        <v>210</v>
      </c>
      <c r="C11" s="41">
        <v>8.2707</v>
      </c>
      <c r="D11" s="41">
        <v>8.2707</v>
      </c>
      <c r="E11" s="35"/>
      <c r="F11" s="35"/>
      <c r="G11" s="36"/>
    </row>
    <row r="12" spans="1:7" ht="24" customHeight="1">
      <c r="A12" s="62" t="s">
        <v>211</v>
      </c>
      <c r="B12" s="62" t="s">
        <v>212</v>
      </c>
      <c r="C12" s="41">
        <v>61.17</v>
      </c>
      <c r="D12" s="41">
        <v>61.17</v>
      </c>
      <c r="E12" s="35"/>
      <c r="F12" s="35"/>
      <c r="G12" s="36"/>
    </row>
    <row r="13" spans="1:7" ht="24" customHeight="1">
      <c r="A13" s="63" t="s">
        <v>213</v>
      </c>
      <c r="B13" s="62" t="s">
        <v>214</v>
      </c>
      <c r="C13" s="41">
        <v>30.1401</v>
      </c>
      <c r="D13" s="41">
        <v>30.1401</v>
      </c>
      <c r="E13" s="35"/>
      <c r="F13" s="35"/>
      <c r="G13" s="36"/>
    </row>
    <row r="14" spans="1:7" ht="24" customHeight="1">
      <c r="A14" s="63" t="s">
        <v>215</v>
      </c>
      <c r="B14" s="62" t="s">
        <v>216</v>
      </c>
      <c r="C14" s="41">
        <v>15.0701</v>
      </c>
      <c r="D14" s="41">
        <v>15.0701</v>
      </c>
      <c r="E14" s="35"/>
      <c r="F14" s="35"/>
      <c r="G14" s="36"/>
    </row>
    <row r="15" spans="1:7" ht="24" customHeight="1">
      <c r="A15" s="63" t="s">
        <v>217</v>
      </c>
      <c r="B15" s="62" t="s">
        <v>218</v>
      </c>
      <c r="C15" s="41">
        <v>22.9161</v>
      </c>
      <c r="D15" s="41">
        <v>22.9161</v>
      </c>
      <c r="E15" s="35"/>
      <c r="F15" s="35"/>
      <c r="G15" s="36"/>
    </row>
    <row r="16" spans="1:7" ht="24" customHeight="1">
      <c r="A16" s="63" t="s">
        <v>219</v>
      </c>
      <c r="B16" s="62" t="s">
        <v>220</v>
      </c>
      <c r="C16" s="41">
        <v>3.7362</v>
      </c>
      <c r="D16" s="41">
        <v>3.7362</v>
      </c>
      <c r="E16" s="35"/>
      <c r="F16" s="35"/>
      <c r="G16" s="36"/>
    </row>
    <row r="17" spans="1:7" ht="24" customHeight="1">
      <c r="A17" s="63" t="s">
        <v>221</v>
      </c>
      <c r="B17" s="62" t="s">
        <v>222</v>
      </c>
      <c r="C17" s="41">
        <v>24.1216</v>
      </c>
      <c r="D17" s="41">
        <v>24.1216</v>
      </c>
      <c r="E17" s="35"/>
      <c r="F17" s="35"/>
      <c r="G17" s="36"/>
    </row>
    <row r="18" spans="1:7" ht="24" customHeight="1">
      <c r="A18" s="63" t="s">
        <v>223</v>
      </c>
      <c r="B18" s="62" t="s">
        <v>224</v>
      </c>
      <c r="C18" s="41">
        <v>377.0631</v>
      </c>
      <c r="D18" s="41">
        <v>377.0631</v>
      </c>
      <c r="E18" s="35"/>
      <c r="F18" s="35"/>
      <c r="G18" s="36"/>
    </row>
    <row r="19" spans="1:7" ht="24" customHeight="1">
      <c r="A19" s="60" t="s">
        <v>225</v>
      </c>
      <c r="B19" s="60" t="s">
        <v>226</v>
      </c>
      <c r="C19" s="41">
        <f>SUM(E19:F19)</f>
        <v>79.4045</v>
      </c>
      <c r="D19" s="59"/>
      <c r="E19" s="41">
        <v>79.4045</v>
      </c>
      <c r="F19" s="35"/>
      <c r="G19" s="36"/>
    </row>
    <row r="20" spans="1:7" ht="24" customHeight="1">
      <c r="A20" s="62" t="s">
        <v>227</v>
      </c>
      <c r="B20" s="62" t="s">
        <v>228</v>
      </c>
      <c r="C20" s="41">
        <f>SUM(E20:F20)</f>
        <v>200</v>
      </c>
      <c r="D20" s="59"/>
      <c r="E20" s="41">
        <v>20</v>
      </c>
      <c r="F20" s="35">
        <v>180</v>
      </c>
      <c r="G20" s="36"/>
    </row>
    <row r="21" spans="1:7" ht="24" customHeight="1">
      <c r="A21" s="62" t="s">
        <v>229</v>
      </c>
      <c r="B21" s="62" t="s">
        <v>230</v>
      </c>
      <c r="C21" s="41">
        <f>SUM(E21:F21)</f>
        <v>12</v>
      </c>
      <c r="D21" s="59"/>
      <c r="E21" s="41">
        <v>12</v>
      </c>
      <c r="F21" s="35"/>
      <c r="G21" s="36"/>
    </row>
    <row r="22" spans="1:7" ht="24" customHeight="1">
      <c r="A22" s="62" t="s">
        <v>231</v>
      </c>
      <c r="B22" s="62" t="s">
        <v>232</v>
      </c>
      <c r="C22" s="41">
        <f>SUM(E22:F22)</f>
        <v>3</v>
      </c>
      <c r="D22" s="59"/>
      <c r="E22" s="41">
        <v>3</v>
      </c>
      <c r="F22" s="35"/>
      <c r="G22" s="36"/>
    </row>
    <row r="23" spans="1:7" ht="24" customHeight="1">
      <c r="A23" s="62" t="s">
        <v>233</v>
      </c>
      <c r="B23" s="62" t="s">
        <v>234</v>
      </c>
      <c r="C23" s="41">
        <f aca="true" t="shared" si="0" ref="C23:C31">SUM(E23:F23)</f>
        <v>205</v>
      </c>
      <c r="D23" s="59"/>
      <c r="E23" s="41">
        <v>5</v>
      </c>
      <c r="F23" s="35">
        <v>200</v>
      </c>
      <c r="G23" s="36"/>
    </row>
    <row r="24" spans="1:7" ht="24" customHeight="1">
      <c r="A24" s="63" t="s">
        <v>235</v>
      </c>
      <c r="B24" s="62" t="s">
        <v>236</v>
      </c>
      <c r="C24" s="41">
        <f t="shared" si="0"/>
        <v>650</v>
      </c>
      <c r="D24" s="59"/>
      <c r="E24" s="41"/>
      <c r="F24" s="35">
        <v>650</v>
      </c>
      <c r="G24" s="36"/>
    </row>
    <row r="25" spans="1:7" ht="24" customHeight="1">
      <c r="A25" s="62" t="s">
        <v>237</v>
      </c>
      <c r="B25" s="62" t="s">
        <v>238</v>
      </c>
      <c r="C25" s="41">
        <f t="shared" si="0"/>
        <v>10</v>
      </c>
      <c r="D25" s="59"/>
      <c r="E25" s="41">
        <v>10</v>
      </c>
      <c r="F25" s="35"/>
      <c r="G25" s="36"/>
    </row>
    <row r="26" spans="1:7" ht="24" customHeight="1">
      <c r="A26" s="62" t="s">
        <v>239</v>
      </c>
      <c r="B26" s="62" t="s">
        <v>240</v>
      </c>
      <c r="C26" s="41">
        <f t="shared" si="0"/>
        <v>0</v>
      </c>
      <c r="D26" s="59"/>
      <c r="E26" s="41"/>
      <c r="F26" s="35"/>
      <c r="G26" s="36"/>
    </row>
    <row r="27" spans="1:7" ht="24" customHeight="1">
      <c r="A27" s="63" t="s">
        <v>241</v>
      </c>
      <c r="B27" s="62" t="s">
        <v>242</v>
      </c>
      <c r="C27" s="41">
        <f t="shared" si="0"/>
        <v>727.022621</v>
      </c>
      <c r="D27" s="59"/>
      <c r="E27" s="41"/>
      <c r="F27" s="35">
        <v>727.022621</v>
      </c>
      <c r="G27" s="36"/>
    </row>
    <row r="28" spans="1:7" ht="24" customHeight="1">
      <c r="A28" s="62" t="s">
        <v>243</v>
      </c>
      <c r="B28" s="62" t="s">
        <v>244</v>
      </c>
      <c r="C28" s="41">
        <f t="shared" si="0"/>
        <v>8</v>
      </c>
      <c r="D28" s="59"/>
      <c r="E28" s="41">
        <v>8</v>
      </c>
      <c r="F28" s="35"/>
      <c r="G28" s="36"/>
    </row>
    <row r="29" spans="1:7" ht="24" customHeight="1">
      <c r="A29" s="63" t="s">
        <v>245</v>
      </c>
      <c r="B29" s="62" t="s">
        <v>246</v>
      </c>
      <c r="C29" s="41">
        <f t="shared" si="0"/>
        <v>552</v>
      </c>
      <c r="D29" s="59"/>
      <c r="E29" s="35">
        <v>2</v>
      </c>
      <c r="F29" s="35">
        <v>550</v>
      </c>
      <c r="G29" s="36"/>
    </row>
    <row r="30" spans="1:7" ht="24" customHeight="1">
      <c r="A30" s="63" t="s">
        <v>247</v>
      </c>
      <c r="B30" s="62" t="s">
        <v>248</v>
      </c>
      <c r="C30" s="41"/>
      <c r="D30" s="59"/>
      <c r="E30" s="35"/>
      <c r="F30" s="35">
        <v>5618.33</v>
      </c>
      <c r="G30" s="36"/>
    </row>
    <row r="31" spans="1:7" ht="24" customHeight="1">
      <c r="A31" s="63" t="s">
        <v>249</v>
      </c>
      <c r="B31" s="62" t="s">
        <v>250</v>
      </c>
      <c r="C31" s="41">
        <f t="shared" si="0"/>
        <v>0</v>
      </c>
      <c r="D31" s="59"/>
      <c r="E31" s="35"/>
      <c r="F31" s="35"/>
      <c r="G31" s="36"/>
    </row>
    <row r="32" spans="1:7" ht="24" customHeight="1">
      <c r="A32" s="63" t="s">
        <v>251</v>
      </c>
      <c r="B32" s="62" t="s">
        <v>252</v>
      </c>
      <c r="C32" s="41"/>
      <c r="D32" s="59"/>
      <c r="E32" s="35">
        <v>3</v>
      </c>
      <c r="F32" s="35">
        <v>1345.257676</v>
      </c>
      <c r="G32" s="36"/>
    </row>
    <row r="33" spans="1:7" ht="24" customHeight="1">
      <c r="A33" s="62" t="s">
        <v>253</v>
      </c>
      <c r="B33" s="62" t="s">
        <v>254</v>
      </c>
      <c r="C33" s="41">
        <f>SUM(E33:F33)</f>
        <v>5.9045</v>
      </c>
      <c r="D33" s="59"/>
      <c r="E33" s="41">
        <v>5.9045</v>
      </c>
      <c r="F33" s="35"/>
      <c r="G33" s="36"/>
    </row>
    <row r="34" spans="1:7" ht="24" customHeight="1">
      <c r="A34" s="62" t="s">
        <v>255</v>
      </c>
      <c r="B34" s="62" t="s">
        <v>256</v>
      </c>
      <c r="C34" s="41">
        <f>SUM(E34:F34)</f>
        <v>10.5</v>
      </c>
      <c r="D34" s="59"/>
      <c r="E34" s="41">
        <v>10.5</v>
      </c>
      <c r="F34" s="35"/>
      <c r="G34" s="36"/>
    </row>
    <row r="35" spans="1:7" ht="19.5" customHeight="1">
      <c r="A35" s="60" t="s">
        <v>257</v>
      </c>
      <c r="B35" s="60" t="s">
        <v>258</v>
      </c>
      <c r="C35" s="35"/>
      <c r="D35" s="73"/>
      <c r="E35" s="73"/>
      <c r="F35" s="35"/>
      <c r="G35" s="50"/>
    </row>
    <row r="36" spans="1:7" ht="19.5" customHeight="1">
      <c r="A36" s="62" t="s">
        <v>259</v>
      </c>
      <c r="B36" s="62" t="s">
        <v>260</v>
      </c>
      <c r="C36" s="35"/>
      <c r="D36" s="62"/>
      <c r="E36" s="62"/>
      <c r="F36" s="41">
        <v>300</v>
      </c>
      <c r="G36" s="62"/>
    </row>
    <row r="37" ht="11.25">
      <c r="F37" s="74"/>
    </row>
  </sheetData>
  <sheetProtection/>
  <mergeCells count="1">
    <mergeCell ref="A2:G3"/>
  </mergeCells>
  <printOptions horizontalCentered="1"/>
  <pageMargins left="0.39305555555555555" right="0.39305555555555555" top="0.39305555555555555" bottom="0.39305555555555555" header="0.49930555555555556" footer="0.4993055555555555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22.5" style="0" customWidth="1"/>
    <col min="2" max="2" width="46" style="0" customWidth="1"/>
    <col min="3" max="5" width="23.5" style="24" customWidth="1"/>
    <col min="6" max="6" width="23.5" style="0" customWidth="1"/>
  </cols>
  <sheetData>
    <row r="1" ht="19.5" customHeight="1">
      <c r="A1" s="12" t="s">
        <v>22</v>
      </c>
    </row>
    <row r="2" spans="1:6" ht="33" customHeight="1">
      <c r="A2" s="139" t="s">
        <v>23</v>
      </c>
      <c r="B2" s="139"/>
      <c r="C2" s="139"/>
      <c r="D2" s="139"/>
      <c r="E2" s="139"/>
      <c r="F2" s="139"/>
    </row>
    <row r="3" spans="1:6" ht="12.75" customHeight="1">
      <c r="A3" s="56"/>
      <c r="B3" s="56"/>
      <c r="C3" s="65"/>
      <c r="D3" s="65"/>
      <c r="E3" s="65"/>
      <c r="F3" s="57" t="s">
        <v>46</v>
      </c>
    </row>
    <row r="4" spans="1:6" ht="21.75" customHeight="1">
      <c r="A4" s="54" t="s">
        <v>181</v>
      </c>
      <c r="B4" s="54" t="s">
        <v>182</v>
      </c>
      <c r="C4" s="54" t="s">
        <v>161</v>
      </c>
      <c r="D4" s="54" t="s">
        <v>183</v>
      </c>
      <c r="E4" s="54" t="s">
        <v>184</v>
      </c>
      <c r="F4" s="54" t="s">
        <v>186</v>
      </c>
    </row>
    <row r="5" spans="1:6" ht="21.75" customHeight="1">
      <c r="A5" s="39" t="s">
        <v>170</v>
      </c>
      <c r="B5" s="39" t="s">
        <v>170</v>
      </c>
      <c r="C5" s="39">
        <v>1</v>
      </c>
      <c r="D5" s="39">
        <v>2</v>
      </c>
      <c r="E5" s="39">
        <v>3</v>
      </c>
      <c r="F5" s="39" t="s">
        <v>170</v>
      </c>
    </row>
    <row r="6" spans="1:6" ht="21.75" customHeight="1">
      <c r="A6" s="36"/>
      <c r="B6" s="66" t="s">
        <v>161</v>
      </c>
      <c r="C6" s="35">
        <v>768.1756</v>
      </c>
      <c r="D6" s="41">
        <v>688.7711</v>
      </c>
      <c r="E6" s="67">
        <v>79.4045</v>
      </c>
      <c r="F6" s="36"/>
    </row>
    <row r="7" spans="1:6" ht="21.75" customHeight="1">
      <c r="A7" s="68" t="s">
        <v>187</v>
      </c>
      <c r="B7" s="68" t="s">
        <v>188</v>
      </c>
      <c r="C7" s="35"/>
      <c r="D7" s="41">
        <v>688.7711</v>
      </c>
      <c r="E7" s="67">
        <v>79.4045</v>
      </c>
      <c r="F7" s="36"/>
    </row>
    <row r="8" spans="1:6" ht="21.75" customHeight="1">
      <c r="A8" s="68" t="s">
        <v>189</v>
      </c>
      <c r="B8" s="68" t="s">
        <v>190</v>
      </c>
      <c r="C8" s="35"/>
      <c r="D8" s="41">
        <v>688.7711</v>
      </c>
      <c r="E8" s="67">
        <v>79.4045</v>
      </c>
      <c r="F8" s="36"/>
    </row>
    <row r="9" spans="1:6" ht="21.75" customHeight="1">
      <c r="A9" s="68" t="s">
        <v>191</v>
      </c>
      <c r="B9" s="68" t="s">
        <v>192</v>
      </c>
      <c r="C9" s="35"/>
      <c r="D9" s="41">
        <v>688.7711</v>
      </c>
      <c r="E9" s="67"/>
      <c r="F9" s="36"/>
    </row>
    <row r="10" spans="1:6" ht="21.75" customHeight="1">
      <c r="A10" s="36"/>
      <c r="B10" s="66"/>
      <c r="C10" s="35"/>
      <c r="D10" s="41"/>
      <c r="E10" s="67"/>
      <c r="F10" s="36"/>
    </row>
    <row r="11" spans="1:6" ht="21.75" customHeight="1">
      <c r="A11" s="36"/>
      <c r="B11" s="66"/>
      <c r="C11" s="35"/>
      <c r="D11" s="41"/>
      <c r="E11" s="67"/>
      <c r="F11" s="36"/>
    </row>
    <row r="12" spans="1:6" ht="21.75" customHeight="1">
      <c r="A12" s="36"/>
      <c r="B12" s="66"/>
      <c r="C12" s="35"/>
      <c r="D12" s="41"/>
      <c r="E12" s="67"/>
      <c r="F12" s="36"/>
    </row>
    <row r="13" spans="1:6" ht="21.75" customHeight="1">
      <c r="A13" s="36"/>
      <c r="B13" s="66"/>
      <c r="C13" s="35"/>
      <c r="D13" s="41"/>
      <c r="E13" s="67"/>
      <c r="F13" s="36"/>
    </row>
    <row r="14" spans="1:6" ht="21.75" customHeight="1">
      <c r="A14" s="36"/>
      <c r="B14" s="66"/>
      <c r="C14" s="35"/>
      <c r="D14" s="41"/>
      <c r="E14" s="67"/>
      <c r="F14" s="36"/>
    </row>
    <row r="15" spans="1:6" ht="21.75" customHeight="1">
      <c r="A15" s="36"/>
      <c r="B15" s="66"/>
      <c r="C15" s="35"/>
      <c r="D15" s="41"/>
      <c r="E15" s="67"/>
      <c r="F15" s="36"/>
    </row>
    <row r="16" spans="1:6" ht="21.75" customHeight="1">
      <c r="A16" s="36"/>
      <c r="B16" s="66"/>
      <c r="C16" s="35"/>
      <c r="D16" s="41"/>
      <c r="E16" s="67"/>
      <c r="F16" s="36"/>
    </row>
    <row r="17" ht="12.75" customHeight="1">
      <c r="F17" s="18"/>
    </row>
    <row r="18" ht="12.75" customHeight="1">
      <c r="F18" s="18"/>
    </row>
    <row r="19" spans="1:6" ht="12.75" customHeight="1">
      <c r="A19" s="18"/>
      <c r="B19" s="18"/>
      <c r="C19" s="38"/>
      <c r="D19" s="38"/>
      <c r="E19" s="38"/>
      <c r="F19" s="18"/>
    </row>
    <row r="20" ht="12.75" customHeight="1">
      <c r="G20" s="18"/>
    </row>
    <row r="21" ht="12.75" customHeight="1">
      <c r="G21" s="18"/>
    </row>
    <row r="22" ht="12.75" customHeight="1">
      <c r="G22" s="18"/>
    </row>
    <row r="23" ht="12.75" customHeight="1">
      <c r="G23" s="18"/>
    </row>
    <row r="24" ht="12.75" customHeight="1">
      <c r="G24" s="18"/>
    </row>
    <row r="25" ht="12.75" customHeight="1">
      <c r="G25" s="18"/>
    </row>
    <row r="26" ht="12.75" customHeight="1">
      <c r="G26" s="18"/>
    </row>
  </sheetData>
  <sheetProtection/>
  <mergeCells count="1">
    <mergeCell ref="A2:F2"/>
  </mergeCells>
  <printOptions horizontalCentered="1"/>
  <pageMargins left="0.39305555555555555" right="0.39305555555555555" top="0.39305555555555555" bottom="0.39305555555555555" header="0.49930555555555556" footer="0.4993055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Micorosoft</cp:lastModifiedBy>
  <cp:lastPrinted>2021-07-23T02:04:04Z</cp:lastPrinted>
  <dcterms:created xsi:type="dcterms:W3CDTF">2019-04-02T10:03:25Z</dcterms:created>
  <dcterms:modified xsi:type="dcterms:W3CDTF">2021-07-23T02:08:44Z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FDFD7BA2E780431389AC26CB2018ED0D</vt:lpwstr>
  </property>
</Properties>
</file>