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65" activeTab="0"/>
  </bookViews>
  <sheets>
    <sheet name="封面" sheetId="1" r:id="rId1"/>
    <sheet name="目录" sheetId="2" r:id="rId2"/>
    <sheet name="表1-部门综合预算收支总表" sheetId="3" r:id="rId3"/>
    <sheet name="表2-部门综合预算收入总表" sheetId="4" r:id="rId4"/>
    <sheet name="表3-部门综合预算支出总表" sheetId="5" r:id="rId5"/>
    <sheet name="表4-部门综合预算财政拨款收支总表" sheetId="6" r:id="rId6"/>
    <sheet name="表5-部门综合预算一般公共预算支出明细表（按功能科目分）" sheetId="7" r:id="rId7"/>
    <sheet name="表6-部门综合预算一般公共预算支出明细表（按经济分类科目分）" sheetId="8" r:id="rId8"/>
    <sheet name="表7-部门综合预算一般公共预算基本支出明细表（按功能科目分）" sheetId="9" r:id="rId9"/>
    <sheet name="表8-部门综合预一般公共预算基本支出明细表（按经济分类科目分）" sheetId="10" r:id="rId10"/>
    <sheet name="表9-部门综合预算政府性基金收支表" sheetId="11" r:id="rId11"/>
    <sheet name="表10-部门综合预算专项业务经费支出表" sheetId="12" r:id="rId12"/>
    <sheet name="表11-部门综合预算政府采购（资产配置、购买服务）预算表" sheetId="13" r:id="rId13"/>
    <sheet name="表12-部门综合预算一般公共预算拨款“三公”经费及会议培训费表" sheetId="14" r:id="rId14"/>
    <sheet name="表13-部门专项业务经费一级项目绩效目标表" sheetId="15" r:id="rId15"/>
    <sheet name="表14-部门整体支出绩效目标表" sheetId="16" r:id="rId16"/>
    <sheet name="表15-专项资金整体绩效目标表" sheetId="17" r:id="rId17"/>
    <sheet name="表16-部门单位构成、人员情况及国有资产情况统计表" sheetId="18" r:id="rId18"/>
  </sheets>
  <definedNames>
    <definedName name="_xlnm.Print_Area" localSheetId="11">'表10-部门综合预算专项业务经费支出表'!$A$1:$D$24</definedName>
    <definedName name="_xlnm.Print_Area" localSheetId="12">'表11-部门综合预算政府采购（资产配置、购买服务）预算表'!$A$1:$N$14</definedName>
    <definedName name="_xlnm.Print_Area" localSheetId="13">'表12-部门综合预算一般公共预算拨款“三公”经费及会议培训费表'!$A$1:$AC$16</definedName>
    <definedName name="_xlnm.Print_Area" localSheetId="15">'表14-部门整体支出绩效目标表'!$A$1:$H$45</definedName>
    <definedName name="_xlnm.Print_Area" localSheetId="2">'表1-部门综合预算收支总表'!$A$1:$F$45</definedName>
    <definedName name="_xlnm.Print_Area" localSheetId="3">'表2-部门综合预算收入总表'!$A$1:$P$12</definedName>
    <definedName name="_xlnm.Print_Area" localSheetId="4">'表3-部门综合预算支出总表'!$A$1:$N$12</definedName>
    <definedName name="_xlnm.Print_Area" localSheetId="5">'表4-部门综合预算财政拨款收支总表'!$A$1:$F$41</definedName>
    <definedName name="_xlnm.Print_Area" localSheetId="6">'表5-部门综合预算一般公共预算支出明细表（按功能科目分）'!$A$1:$G$10</definedName>
    <definedName name="_xlnm.Print_Area" localSheetId="7">'表6-部门综合预算一般公共预算支出明细表（按经济分类科目分）'!$A$1:$F$11</definedName>
    <definedName name="_xlnm.Print_Area" localSheetId="8">'表7-部门综合预算一般公共预算基本支出明细表（按功能科目分）'!$A$1:$F$13</definedName>
    <definedName name="_xlnm.Print_Area" localSheetId="9">'表8-部门综合预一般公共预算基本支出明细表（按经济分类科目分）'!$A$1:$F$12</definedName>
    <definedName name="_xlnm.Print_Area" localSheetId="10">'表9-部门综合预算政府性基金收支表'!$A$1:$F$26</definedName>
    <definedName name="_xlnm.Print_Area" localSheetId="0">'封面'!$A$1:$A$12</definedName>
    <definedName name="_xlnm.Print_Area" localSheetId="1">'目录'!$A$1:$L$18</definedName>
    <definedName name="_xlnm.Print_Titles" localSheetId="11">'表10-部门综合预算专项业务经费支出表'!$1:$5</definedName>
    <definedName name="_xlnm.Print_Titles" localSheetId="12">'表11-部门综合预算政府采购（资产配置、购买服务）预算表'!$1:$6</definedName>
    <definedName name="_xlnm.Print_Titles" localSheetId="13">'表12-部门综合预算一般公共预算拨款“三公”经费及会议培训费表'!$1:$8</definedName>
    <definedName name="_xlnm.Print_Titles" localSheetId="2">'表1-部门综合预算收支总表'!$1:$5</definedName>
    <definedName name="_xlnm.Print_Titles" localSheetId="3">'表2-部门综合预算收入总表'!$1:$6</definedName>
    <definedName name="_xlnm.Print_Titles" localSheetId="4">'表3-部门综合预算支出总表'!$1:$6</definedName>
    <definedName name="_xlnm.Print_Titles" localSheetId="5">'表4-部门综合预算财政拨款收支总表'!$1:$5</definedName>
    <definedName name="_xlnm.Print_Titles" localSheetId="6">'表5-部门综合预算一般公共预算支出明细表（按功能科目分）'!$1:$5</definedName>
    <definedName name="_xlnm.Print_Titles" localSheetId="7">'表6-部门综合预算一般公共预算支出明细表（按经济分类科目分）'!$1:$5</definedName>
    <definedName name="_xlnm.Print_Titles" localSheetId="8">'表7-部门综合预算一般公共预算基本支出明细表（按功能科目分）'!$1:$5</definedName>
    <definedName name="_xlnm.Print_Titles" localSheetId="9">'表8-部门综合预一般公共预算基本支出明细表（按经济分类科目分）'!$1:$5</definedName>
    <definedName name="_xlnm.Print_Titles" localSheetId="10">'表9-部门综合预算政府性基金收支表'!$1:$5</definedName>
  </definedNames>
  <calcPr fullCalcOnLoad="1"/>
</workbook>
</file>

<file path=xl/sharedStrings.xml><?xml version="1.0" encoding="utf-8"?>
<sst xmlns="http://schemas.openxmlformats.org/spreadsheetml/2006/main" count="877" uniqueCount="341">
  <si>
    <t>附件2</t>
  </si>
  <si>
    <t>2018年部门综合预算公开报表</t>
  </si>
  <si>
    <t xml:space="preserve">                部门名称；2018-6-27</t>
  </si>
  <si>
    <t xml:space="preserve">                保密审查情况：已审查 </t>
  </si>
  <si>
    <t xml:space="preserve">                部门主要负责人审签情况：已审签</t>
  </si>
  <si>
    <t>目录</t>
  </si>
  <si>
    <t>序号</t>
  </si>
  <si>
    <t>表格名称</t>
  </si>
  <si>
    <t>是否空表</t>
  </si>
  <si>
    <t>公开空表理由</t>
  </si>
  <si>
    <t>表1</t>
  </si>
  <si>
    <t>2018年部门综合预算收支总表</t>
  </si>
  <si>
    <t>否</t>
  </si>
  <si>
    <t>表2</t>
  </si>
  <si>
    <t>2018年部门综合预算收入总表</t>
  </si>
  <si>
    <t>表3</t>
  </si>
  <si>
    <t>2018年部门综合预算支出总表</t>
  </si>
  <si>
    <t>表4</t>
  </si>
  <si>
    <r>
      <t>2018年部门综合预算</t>
    </r>
    <r>
      <rPr>
        <sz val="12"/>
        <color indexed="10"/>
        <rFont val="宋体"/>
        <family val="0"/>
      </rPr>
      <t>财政拨款</t>
    </r>
    <r>
      <rPr>
        <sz val="12"/>
        <rFont val="宋体"/>
        <family val="0"/>
      </rPr>
      <t>收支总表</t>
    </r>
  </si>
  <si>
    <t>表5</t>
  </si>
  <si>
    <t>2018年部门综合预算一般公共预算支出明细表（按功能科目分）</t>
  </si>
  <si>
    <t>表6</t>
  </si>
  <si>
    <t>2018年部门综合预算一般公共预算支出明细表（按经济分类科目分）</t>
  </si>
  <si>
    <t>表7</t>
  </si>
  <si>
    <r>
      <t>2018年部门综合预算一般公共预算</t>
    </r>
    <r>
      <rPr>
        <sz val="12"/>
        <color indexed="10"/>
        <rFont val="宋体"/>
        <family val="0"/>
      </rPr>
      <t>基本支出</t>
    </r>
    <r>
      <rPr>
        <sz val="12"/>
        <rFont val="宋体"/>
        <family val="0"/>
      </rPr>
      <t>明细表（按功能科目分）</t>
    </r>
  </si>
  <si>
    <t>表8</t>
  </si>
  <si>
    <r>
      <t>2018年部门综合预算一般公共预算</t>
    </r>
    <r>
      <rPr>
        <sz val="12"/>
        <color indexed="10"/>
        <rFont val="宋体"/>
        <family val="0"/>
      </rPr>
      <t>基本支出</t>
    </r>
    <r>
      <rPr>
        <sz val="12"/>
        <rFont val="宋体"/>
        <family val="0"/>
      </rPr>
      <t>明细表（按经济分类科目分）</t>
    </r>
  </si>
  <si>
    <t>表9</t>
  </si>
  <si>
    <t>2018年部门综合预算政府性基金收支表</t>
  </si>
  <si>
    <t>是</t>
  </si>
  <si>
    <t>不涉及</t>
  </si>
  <si>
    <t>表10</t>
  </si>
  <si>
    <t>2018年部门综合预算专项业务经费支出表</t>
  </si>
  <si>
    <t>表11</t>
  </si>
  <si>
    <t>2018年部门综合预算政府采购（资产配置、购买服务）预算表</t>
  </si>
  <si>
    <t>表12</t>
  </si>
  <si>
    <t>2018年部门综合预算一般公共预算拨款“三公”经费及会议费、培训费支出预算表</t>
  </si>
  <si>
    <t>表13</t>
  </si>
  <si>
    <t>2018年部门专项业务经费一级项目绩效目标表</t>
  </si>
  <si>
    <t>表14</t>
  </si>
  <si>
    <t>2018年部门整体支出绩效目标表</t>
  </si>
  <si>
    <t>表15</t>
  </si>
  <si>
    <t>2018年专项资金整体绩效目标表</t>
  </si>
  <si>
    <t xml:space="preserve">是 </t>
  </si>
  <si>
    <t>表16</t>
  </si>
  <si>
    <t>部门单位构成、人员情况及国有资产情况统计表</t>
  </si>
  <si>
    <t xml:space="preserve">否 </t>
  </si>
  <si>
    <t>单位：万元</t>
  </si>
  <si>
    <t>收                   入</t>
  </si>
  <si>
    <t>支                        出</t>
  </si>
  <si>
    <t>项    目</t>
  </si>
  <si>
    <t>预算数</t>
  </si>
  <si>
    <t>支出功能分科目（按大类）</t>
  </si>
  <si>
    <t>支出经济科目（按大类）</t>
  </si>
  <si>
    <t>一、部门预算</t>
  </si>
  <si>
    <t xml:space="preserve">  1、财政拨款</t>
  </si>
  <si>
    <t xml:space="preserve">  1、一般公共服务支出</t>
  </si>
  <si>
    <t xml:space="preserve">  1、人员经费和公用经费支出</t>
  </si>
  <si>
    <t xml:space="preserve">    (1)一般公共预算拨款</t>
  </si>
  <si>
    <t xml:space="preserve">  2、外交支出</t>
  </si>
  <si>
    <t xml:space="preserve">       (1)工资福利支出</t>
  </si>
  <si>
    <t xml:space="preserve">       其中：专项资金列入部门预算的项目</t>
  </si>
  <si>
    <t xml:space="preserve">  3、国防支出</t>
  </si>
  <si>
    <t xml:space="preserve">       (2)商品和服务支出</t>
  </si>
  <si>
    <t xml:space="preserve">    (2)政府性基金拨款</t>
  </si>
  <si>
    <t xml:space="preserve">  4、公共安全支出</t>
  </si>
  <si>
    <t xml:space="preserve">       (3)对个人和家庭的补助</t>
  </si>
  <si>
    <t xml:space="preserve">    (3)国有资本经营预算收入</t>
  </si>
  <si>
    <t xml:space="preserve">  5、教育支出</t>
  </si>
  <si>
    <t xml:space="preserve">       (4)资本性支出</t>
  </si>
  <si>
    <t xml:space="preserve">  2、上级补助收入</t>
  </si>
  <si>
    <t xml:space="preserve">  6、科学技术支出</t>
  </si>
  <si>
    <t xml:space="preserve">  2、专项业务经费支出</t>
  </si>
  <si>
    <t xml:space="preserve">  3、事业收入</t>
  </si>
  <si>
    <t xml:space="preserve">  7、文化体育与传媒支出</t>
  </si>
  <si>
    <t xml:space="preserve">      其中：纳入财政专户管理的收费</t>
  </si>
  <si>
    <t xml:space="preserve">  8、社会保障和就业支出</t>
  </si>
  <si>
    <t xml:space="preserve">  4、事业单位经营收入</t>
  </si>
  <si>
    <t xml:space="preserve">  9、社会保险基金支出</t>
  </si>
  <si>
    <t xml:space="preserve">       (3)对个人和家庭补助</t>
  </si>
  <si>
    <t xml:space="preserve">  5、附属单位上缴收入</t>
  </si>
  <si>
    <t xml:space="preserve">  10、医疗卫生与计划生育支出</t>
  </si>
  <si>
    <t xml:space="preserve">       (4)债务利息及费用支出</t>
  </si>
  <si>
    <t xml:space="preserve">  6、其他收入</t>
  </si>
  <si>
    <t xml:space="preserve">  11、节能环保支出</t>
  </si>
  <si>
    <t xml:space="preserve">       (5)资本性支出(基本建设)</t>
  </si>
  <si>
    <t xml:space="preserve">  12、城乡社区支出</t>
  </si>
  <si>
    <t xml:space="preserve">       (6)资本性支出</t>
  </si>
  <si>
    <t xml:space="preserve">  13、农林水支出</t>
  </si>
  <si>
    <t xml:space="preserve">       (7)对企业补助(基本建设)</t>
  </si>
  <si>
    <t xml:space="preserve">  14、交通运输支出</t>
  </si>
  <si>
    <t xml:space="preserve">       (8)对企业补助</t>
  </si>
  <si>
    <t xml:space="preserve">  15、资源勘探信息等支出</t>
  </si>
  <si>
    <t xml:space="preserve">       (9)对社会保障基金补助</t>
  </si>
  <si>
    <t xml:space="preserve">  16、商业服务业等支出</t>
  </si>
  <si>
    <t xml:space="preserve">       (10)其他支出</t>
  </si>
  <si>
    <t xml:space="preserve">  17、金融支出</t>
  </si>
  <si>
    <t xml:space="preserve">  3、上缴上级支出</t>
  </si>
  <si>
    <t xml:space="preserve">  18、援助其他地区支出</t>
  </si>
  <si>
    <t xml:space="preserve">  4、事业单位经营支出</t>
  </si>
  <si>
    <t xml:space="preserve">  19、国土海洋气象等支出</t>
  </si>
  <si>
    <t xml:space="preserve">  5、对附属单位补助支出</t>
  </si>
  <si>
    <t xml:space="preserve">  20、住房保障支出</t>
  </si>
  <si>
    <t xml:space="preserve">  21、粮油物资储备支出</t>
  </si>
  <si>
    <t xml:space="preserve">  22、国有资本经营预算支出</t>
  </si>
  <si>
    <t xml:space="preserve">  23、预备费</t>
  </si>
  <si>
    <t xml:space="preserve">  24、其他支出</t>
  </si>
  <si>
    <t xml:space="preserve">  25、转移性支出</t>
  </si>
  <si>
    <t xml:space="preserve">  26、债务还本支出</t>
  </si>
  <si>
    <t xml:space="preserve">  27、债务付息支出</t>
  </si>
  <si>
    <t xml:space="preserve">  28、债务发行费用支出</t>
  </si>
  <si>
    <t>本年收入合计</t>
  </si>
  <si>
    <t>本年支出合计</t>
  </si>
  <si>
    <t>用事业基金弥补收支差额</t>
  </si>
  <si>
    <t>结转下年</t>
  </si>
  <si>
    <t>上年实户资金余额</t>
  </si>
  <si>
    <t>未安排支出的实户资金</t>
  </si>
  <si>
    <t>上年结转</t>
  </si>
  <si>
    <t xml:space="preserve">    其中：财政拨款资金结转</t>
  </si>
  <si>
    <t xml:space="preserve">          非财政拨款资金结余</t>
  </si>
  <si>
    <t>收入总计</t>
  </si>
  <si>
    <t>支出总计</t>
  </si>
  <si>
    <t>单位编码</t>
  </si>
  <si>
    <t>单位名称</t>
  </si>
  <si>
    <t>总计</t>
  </si>
  <si>
    <t>部门预算</t>
  </si>
  <si>
    <t>其他收入</t>
  </si>
  <si>
    <t>合计</t>
  </si>
  <si>
    <t>一般公共预算拨款</t>
  </si>
  <si>
    <t>政府性基金拨款</t>
  </si>
  <si>
    <t>上级补助收入</t>
  </si>
  <si>
    <t>事业收入</t>
  </si>
  <si>
    <t>事业单位经营收入</t>
  </si>
  <si>
    <t>对附属单位上缴收入</t>
  </si>
  <si>
    <t>上年实户资金余额（非财政性资金）</t>
  </si>
  <si>
    <t>小计</t>
  </si>
  <si>
    <t>其中：专项资金列入部门预算项目</t>
  </si>
  <si>
    <t>**</t>
  </si>
  <si>
    <t>20108</t>
  </si>
  <si>
    <t>审计事务</t>
  </si>
  <si>
    <t>2010801</t>
  </si>
  <si>
    <t>行政运行</t>
  </si>
  <si>
    <t>公共预算拨款</t>
  </si>
  <si>
    <t>其中：专项资金列入部门预算的项目</t>
  </si>
  <si>
    <t>2018年部门综合预算财政拨款收支总表</t>
  </si>
  <si>
    <t>一、财政拨款</t>
  </si>
  <si>
    <t xml:space="preserve">  1、一般公共预算拨款</t>
  </si>
  <si>
    <t xml:space="preserve">     其中：专项资金列入部门预算的项目</t>
  </si>
  <si>
    <t xml:space="preserve">  2、政府性基金拨款</t>
  </si>
  <si>
    <t xml:space="preserve">  3、国有资本经营预算收入</t>
  </si>
  <si>
    <t xml:space="preserve">         非财政拨款资金结余</t>
  </si>
  <si>
    <t>功能科目编码</t>
  </si>
  <si>
    <t>功能科目名称</t>
  </si>
  <si>
    <t>人员经费支出</t>
  </si>
  <si>
    <t>公用经费支出</t>
  </si>
  <si>
    <t>专项业务经费支出</t>
  </si>
  <si>
    <t>备注</t>
  </si>
  <si>
    <t>201</t>
  </si>
  <si>
    <t>一般公共服务支出</t>
  </si>
  <si>
    <t xml:space="preserve">      行政运行</t>
  </si>
  <si>
    <t>经济科目编码</t>
  </si>
  <si>
    <t>经济科目名称</t>
  </si>
  <si>
    <t xml:space="preserve">       合计</t>
  </si>
  <si>
    <t>301</t>
  </si>
  <si>
    <t>工资福利支出</t>
  </si>
  <si>
    <t xml:space="preserve">  30101</t>
  </si>
  <si>
    <t xml:space="preserve">  基本工资</t>
  </si>
  <si>
    <t xml:space="preserve">  30102</t>
  </si>
  <si>
    <t xml:space="preserve">  津贴补贴</t>
  </si>
  <si>
    <t>30103</t>
  </si>
  <si>
    <t xml:space="preserve">  奖金</t>
  </si>
  <si>
    <t>3019906</t>
  </si>
  <si>
    <t xml:space="preserve">三费 </t>
  </si>
  <si>
    <t xml:space="preserve">  30103</t>
  </si>
  <si>
    <t xml:space="preserve">  其他社会保障缴费</t>
  </si>
  <si>
    <t xml:space="preserve">  30104</t>
  </si>
  <si>
    <t xml:space="preserve">  其他工资福利支出</t>
  </si>
  <si>
    <t xml:space="preserve">  30199</t>
  </si>
  <si>
    <t>商品和服务支出</t>
  </si>
  <si>
    <t>302</t>
  </si>
  <si>
    <t xml:space="preserve">  办公费</t>
  </si>
  <si>
    <t xml:space="preserve">  30201</t>
  </si>
  <si>
    <t xml:space="preserve">  印刷费</t>
  </si>
  <si>
    <t xml:space="preserve">  30202</t>
  </si>
  <si>
    <t xml:space="preserve">  邮电费</t>
  </si>
  <si>
    <t xml:space="preserve">  30207</t>
  </si>
  <si>
    <t xml:space="preserve">  差旅费</t>
  </si>
  <si>
    <t xml:space="preserve">  30211</t>
  </si>
  <si>
    <t>手续费</t>
  </si>
  <si>
    <t>30204</t>
  </si>
  <si>
    <t xml:space="preserve">  公务接待费</t>
  </si>
  <si>
    <t xml:space="preserve">  30217</t>
  </si>
  <si>
    <t>工会经费</t>
  </si>
  <si>
    <t>30228</t>
  </si>
  <si>
    <t xml:space="preserve">  其他商品和服务支出</t>
  </si>
  <si>
    <t xml:space="preserve">  30299</t>
  </si>
  <si>
    <t>对个人和家庭的补助</t>
  </si>
  <si>
    <t>303</t>
  </si>
  <si>
    <t xml:space="preserve"> 退休费</t>
  </si>
  <si>
    <t xml:space="preserve">  30302</t>
  </si>
  <si>
    <t xml:space="preserve"> 住房公积金</t>
  </si>
  <si>
    <t xml:space="preserve">  30311</t>
  </si>
  <si>
    <t>3030204</t>
  </si>
  <si>
    <t>遗属人员生活补助</t>
  </si>
  <si>
    <t>2018年部门综合预算一般公共预算基本支出明细表（按功能科目分）</t>
  </si>
  <si>
    <t>2018年部门综合预算一般公共预算基本支出明细表（按经济分类科目分）</t>
  </si>
  <si>
    <t>一、政府性基金拨款</t>
  </si>
  <si>
    <t>一、科学技术支出</t>
  </si>
  <si>
    <t>一、人员经费和公用经费支出</t>
  </si>
  <si>
    <t>二、文化体育与传媒支出</t>
  </si>
  <si>
    <t xml:space="preserve">    工资福利支出</t>
  </si>
  <si>
    <t>三、社会保障和就业支出</t>
  </si>
  <si>
    <t xml:space="preserve">    商品和服务支出</t>
  </si>
  <si>
    <t>四、节能环保支出</t>
  </si>
  <si>
    <t xml:space="preserve">    对个人和家庭的补助</t>
  </si>
  <si>
    <t>五、城乡社区支出</t>
  </si>
  <si>
    <t xml:space="preserve">    其他资本性支出</t>
  </si>
  <si>
    <t>六、农林水支出</t>
  </si>
  <si>
    <t>二、专项业务经费支出</t>
  </si>
  <si>
    <t>七、交通运输支出</t>
  </si>
  <si>
    <t>八、资源勘探信息等支出</t>
  </si>
  <si>
    <t>九、商业服务等支出</t>
  </si>
  <si>
    <t>十、金融支出</t>
  </si>
  <si>
    <t xml:space="preserve">    债务付息及费用支出</t>
  </si>
  <si>
    <t>十一、其他支出</t>
  </si>
  <si>
    <t xml:space="preserve">    资本性支出(基本建设)</t>
  </si>
  <si>
    <t>十二、转移性支出</t>
  </si>
  <si>
    <t xml:space="preserve">    资本性支出</t>
  </si>
  <si>
    <t>十三、债务还本支出</t>
  </si>
  <si>
    <t xml:space="preserve">    对企业补助(基本建设）</t>
  </si>
  <si>
    <t>十四、债务付息支出</t>
  </si>
  <si>
    <t xml:space="preserve">    对企业补助</t>
  </si>
  <si>
    <t>十五、债务发行费用支出</t>
  </si>
  <si>
    <t xml:space="preserve">    对社会保障基金补助</t>
  </si>
  <si>
    <t xml:space="preserve">    其他支出</t>
  </si>
  <si>
    <t>三、上缴上级支出</t>
  </si>
  <si>
    <t>四、事业单位经营支出</t>
  </si>
  <si>
    <t>五、对附属单位补助支出</t>
  </si>
  <si>
    <t>单位（项目）名称</t>
  </si>
  <si>
    <t>项目金额</t>
  </si>
  <si>
    <t>项目简介</t>
  </si>
  <si>
    <t>科目编码</t>
  </si>
  <si>
    <t>采购项目</t>
  </si>
  <si>
    <t>采购目录</t>
  </si>
  <si>
    <t>购买服务内容</t>
  </si>
  <si>
    <t>规格型号</t>
  </si>
  <si>
    <t>数量</t>
  </si>
  <si>
    <t>实施采购时间</t>
  </si>
  <si>
    <t>预算金额</t>
  </si>
  <si>
    <t>说明</t>
  </si>
  <si>
    <t>类</t>
  </si>
  <si>
    <t>款</t>
  </si>
  <si>
    <t>项</t>
  </si>
  <si>
    <t>2017年</t>
  </si>
  <si>
    <t>2018年</t>
  </si>
  <si>
    <t>增减变化情况</t>
  </si>
  <si>
    <t>一般公共预算拨款安排的“三公”经费预算</t>
  </si>
  <si>
    <t>会议费</t>
  </si>
  <si>
    <t>培训费</t>
  </si>
  <si>
    <t>因公出国（境）费用</t>
  </si>
  <si>
    <t>公务接待费</t>
  </si>
  <si>
    <t>公务用车购置及运行维护费</t>
  </si>
  <si>
    <t>公务用车购置费</t>
  </si>
  <si>
    <t>公务用车运行维护费</t>
  </si>
  <si>
    <t>19=10-1</t>
  </si>
  <si>
    <t>20=11-2</t>
  </si>
  <si>
    <t>21=12-3</t>
  </si>
  <si>
    <t>22=13-4</t>
  </si>
  <si>
    <t>23=14-5</t>
  </si>
  <si>
    <t>24=15-6</t>
  </si>
  <si>
    <t>25=16-7</t>
  </si>
  <si>
    <t>26=17-8</t>
  </si>
  <si>
    <t>27=18-9</t>
  </si>
  <si>
    <t>专项（项目）名称</t>
  </si>
  <si>
    <t>主管部门</t>
  </si>
  <si>
    <t>实施期限</t>
  </si>
  <si>
    <t>资金金额
（万元）</t>
  </si>
  <si>
    <t xml:space="preserve"> 实施期资金总额：</t>
  </si>
  <si>
    <t xml:space="preserve"> 年度资金总额：</t>
  </si>
  <si>
    <t xml:space="preserve">       其中：财政拨款</t>
  </si>
  <si>
    <r>
      <t xml:space="preserve">      </t>
    </r>
    <r>
      <rPr>
        <sz val="12"/>
        <rFont val="宋体"/>
        <family val="0"/>
      </rPr>
      <t xml:space="preserve"> </t>
    </r>
    <r>
      <rPr>
        <sz val="12"/>
        <rFont val="宋体"/>
        <family val="0"/>
      </rPr>
      <t xml:space="preserve">     </t>
    </r>
    <r>
      <rPr>
        <sz val="12"/>
        <rFont val="宋体"/>
        <family val="0"/>
      </rPr>
      <t xml:space="preserve"> </t>
    </r>
    <r>
      <rPr>
        <sz val="12"/>
        <rFont val="宋体"/>
        <family val="0"/>
      </rPr>
      <t>其他资金</t>
    </r>
  </si>
  <si>
    <r>
      <t xml:space="preserve">            </t>
    </r>
    <r>
      <rPr>
        <sz val="12"/>
        <rFont val="宋体"/>
        <family val="0"/>
      </rPr>
      <t xml:space="preserve"> </t>
    </r>
    <r>
      <rPr>
        <sz val="12"/>
        <rFont val="宋体"/>
        <family val="0"/>
      </rPr>
      <t>其他资金</t>
    </r>
  </si>
  <si>
    <t>总
体
目
标</t>
  </si>
  <si>
    <t>实施期总目标</t>
  </si>
  <si>
    <t>年度目标</t>
  </si>
  <si>
    <t xml:space="preserve">
 目标1：
 目标2：
 目标3：
 ……</t>
  </si>
  <si>
    <t>绩
效
指
标</t>
  </si>
  <si>
    <t>一级
指标</t>
  </si>
  <si>
    <t>二级指标</t>
  </si>
  <si>
    <t>指标内容</t>
  </si>
  <si>
    <t>指标值</t>
  </si>
  <si>
    <t>产
出
指
标</t>
  </si>
  <si>
    <t>数量指标</t>
  </si>
  <si>
    <t xml:space="preserve"> 指标1：</t>
  </si>
  <si>
    <t xml:space="preserve"> 指标2：</t>
  </si>
  <si>
    <t xml:space="preserve"> ……</t>
  </si>
  <si>
    <t>质量指标</t>
  </si>
  <si>
    <t>时效指标</t>
  </si>
  <si>
    <t>成本指标</t>
  </si>
  <si>
    <t>……</t>
  </si>
  <si>
    <t>效
益
指
标</t>
  </si>
  <si>
    <t>经济效益
指标</t>
  </si>
  <si>
    <t>社会效益
指标</t>
  </si>
  <si>
    <t>生态效益
指标</t>
  </si>
  <si>
    <t>可持续影响
指标</t>
  </si>
  <si>
    <t>满意度指标</t>
  </si>
  <si>
    <t>服务对象
满意度指标</t>
  </si>
  <si>
    <t>备 注：1、绩效指标可选择填写。 2、根据需要可往下续表。 2、省级部门按陕财办预〔2017〕133号文件要求公开。4、市县不做强制公开要求。</t>
  </si>
  <si>
    <t>部门（单位）名称</t>
  </si>
  <si>
    <t>年度
主要
任务</t>
  </si>
  <si>
    <t>任务名称</t>
  </si>
  <si>
    <t>主要内容</t>
  </si>
  <si>
    <t>预算金额（万元）</t>
  </si>
  <si>
    <t>总额</t>
  </si>
  <si>
    <t>财政拨款</t>
  </si>
  <si>
    <t>其他资金</t>
  </si>
  <si>
    <t>任务1</t>
  </si>
  <si>
    <t>任务2</t>
  </si>
  <si>
    <t>任务3</t>
  </si>
  <si>
    <t>金额合计</t>
  </si>
  <si>
    <t>年度
总体
目标</t>
  </si>
  <si>
    <t>年
度
绩
效
指
标</t>
  </si>
  <si>
    <t>一级指标</t>
  </si>
  <si>
    <t>产出指标</t>
  </si>
  <si>
    <t>效益指标</t>
  </si>
  <si>
    <t>满意度
指标</t>
  </si>
  <si>
    <r>
      <t>备注：1、年度绩效指标可选择填写。2、试行部门预算绩效目标重点审核的省级部门按陕财办预</t>
    </r>
    <r>
      <rPr>
        <sz val="10"/>
        <rFont val="仿宋_GB2312"/>
        <family val="3"/>
      </rPr>
      <t>〔</t>
    </r>
    <r>
      <rPr>
        <sz val="10"/>
        <rFont val="宋体"/>
        <family val="0"/>
      </rPr>
      <t>2017</t>
    </r>
    <r>
      <rPr>
        <sz val="10"/>
        <rFont val="仿宋_GB2312"/>
        <family val="3"/>
      </rPr>
      <t>〕</t>
    </r>
    <r>
      <rPr>
        <sz val="10"/>
        <rFont val="宋体"/>
        <family val="0"/>
      </rPr>
      <t>133号文件要求公开。3、市县不做强制公开要求。</t>
    </r>
  </si>
  <si>
    <t>备 注：1、绩效指标可选择填写。 2、省级部门对管理的试行绩效目标重点审核的专项资金绩效目标按陕财办预〔2017〕133号文件要求公开。3、市县不做强制公开要求。</t>
  </si>
  <si>
    <t>部门</t>
  </si>
  <si>
    <t>编制人数</t>
  </si>
  <si>
    <t>实有人数</t>
  </si>
  <si>
    <t>单位管理的离退休人员数</t>
  </si>
  <si>
    <t>截止2017年底国有资产占用情况</t>
  </si>
  <si>
    <t>2018年部门预算安排购置情况</t>
  </si>
  <si>
    <t>行政</t>
  </si>
  <si>
    <t>事业</t>
  </si>
  <si>
    <t>车辆数量</t>
  </si>
  <si>
    <t>车辆价值</t>
  </si>
  <si>
    <t>入账设备数量</t>
  </si>
  <si>
    <t>入账设备价值</t>
  </si>
  <si>
    <t>神木市审计局</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</si>
</sst>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0.00;* \-#,##0.00;* &quot;-&quot;??;@"/>
    <numFmt numFmtId="177" formatCode="* #,##0;* \-#,##0;* &quot;-&quot;;@"/>
    <numFmt numFmtId="178" formatCode="&quot;￥&quot;* _-#,##0.00;&quot;￥&quot;* \-#,##0.00;&quot;￥&quot;* _-&quot;-&quot;??;@"/>
    <numFmt numFmtId="179" formatCode="&quot;￥&quot;* _-#,##0;&quot;￥&quot;* \-#,##0;&quot;￥&quot;* _-&quot;-&quot;;@"/>
    <numFmt numFmtId="180" formatCode="0.00_);[Red]\(0.00\)"/>
    <numFmt numFmtId="181" formatCode="#,##0.0000"/>
  </numFmts>
  <fonts count="55">
    <font>
      <sz val="9"/>
      <name val="宋体"/>
      <family val="0"/>
    </font>
    <font>
      <sz val="11"/>
      <name val="宋体"/>
      <family val="0"/>
    </font>
    <font>
      <sz val="12"/>
      <name val="宋体"/>
      <family val="0"/>
    </font>
    <font>
      <b/>
      <sz val="12"/>
      <name val="宋体"/>
      <family val="0"/>
    </font>
    <font>
      <sz val="12"/>
      <name val="黑体"/>
      <family val="3"/>
    </font>
    <font>
      <b/>
      <sz val="16"/>
      <name val="宋体"/>
      <family val="0"/>
    </font>
    <font>
      <sz val="11"/>
      <color indexed="8"/>
      <name val="宋体"/>
      <family val="0"/>
    </font>
    <font>
      <sz val="10"/>
      <name val="宋体"/>
      <family val="0"/>
    </font>
    <font>
      <b/>
      <sz val="15"/>
      <name val="宋体"/>
      <family val="0"/>
    </font>
    <font>
      <b/>
      <sz val="9"/>
      <name val="宋体"/>
      <family val="0"/>
    </font>
    <font>
      <b/>
      <sz val="11"/>
      <name val="宋体"/>
      <family val="0"/>
    </font>
    <font>
      <b/>
      <sz val="18"/>
      <name val="宋体"/>
      <family val="0"/>
    </font>
    <font>
      <sz val="48"/>
      <name val="宋体"/>
      <family val="0"/>
    </font>
    <font>
      <b/>
      <sz val="20"/>
      <name val="宋体"/>
      <family val="0"/>
    </font>
    <font>
      <b/>
      <sz val="10"/>
      <name val="Arial"/>
      <family val="2"/>
    </font>
    <font>
      <sz val="11"/>
      <color indexed="9"/>
      <name val="宋体"/>
      <family val="0"/>
    </font>
    <font>
      <i/>
      <sz val="11"/>
      <color indexed="23"/>
      <name val="宋体"/>
      <family val="0"/>
    </font>
    <font>
      <b/>
      <sz val="11"/>
      <color indexed="54"/>
      <name val="宋体"/>
      <family val="0"/>
    </font>
    <font>
      <sz val="11"/>
      <color indexed="16"/>
      <name val="宋体"/>
      <family val="0"/>
    </font>
    <font>
      <b/>
      <sz val="11"/>
      <color indexed="8"/>
      <name val="宋体"/>
      <family val="0"/>
    </font>
    <font>
      <u val="single"/>
      <sz val="11"/>
      <color indexed="20"/>
      <name val="宋体"/>
      <family val="0"/>
    </font>
    <font>
      <sz val="11"/>
      <color indexed="19"/>
      <name val="宋体"/>
      <family val="0"/>
    </font>
    <font>
      <sz val="11"/>
      <color indexed="62"/>
      <name val="宋体"/>
      <family val="0"/>
    </font>
    <font>
      <sz val="11"/>
      <color indexed="17"/>
      <name val="宋体"/>
      <family val="0"/>
    </font>
    <font>
      <sz val="11"/>
      <color indexed="10"/>
      <name val="宋体"/>
      <family val="0"/>
    </font>
    <font>
      <sz val="11"/>
      <color indexed="53"/>
      <name val="宋体"/>
      <family val="0"/>
    </font>
    <font>
      <b/>
      <sz val="11"/>
      <color indexed="9"/>
      <name val="宋体"/>
      <family val="0"/>
    </font>
    <font>
      <b/>
      <sz val="13"/>
      <color indexed="54"/>
      <name val="宋体"/>
      <family val="0"/>
    </font>
    <font>
      <b/>
      <sz val="11"/>
      <color indexed="63"/>
      <name val="宋体"/>
      <family val="0"/>
    </font>
    <font>
      <u val="single"/>
      <sz val="11"/>
      <color indexed="12"/>
      <name val="宋体"/>
      <family val="0"/>
    </font>
    <font>
      <b/>
      <sz val="18"/>
      <color indexed="54"/>
      <name val="宋体"/>
      <family val="0"/>
    </font>
    <font>
      <b/>
      <sz val="11"/>
      <color indexed="53"/>
      <name val="宋体"/>
      <family val="0"/>
    </font>
    <font>
      <b/>
      <sz val="15"/>
      <color indexed="54"/>
      <name val="宋体"/>
      <family val="0"/>
    </font>
    <font>
      <sz val="10"/>
      <name val="仿宋_GB2312"/>
      <family val="3"/>
    </font>
    <font>
      <sz val="12"/>
      <color indexed="10"/>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00B050"/>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border>
    <border>
      <left style="thin"/>
      <right style="thin"/>
      <top/>
      <bottom style="thin"/>
    </border>
    <border>
      <left style="thin"/>
      <right style="thin"/>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14" fillId="0" borderId="0" applyFont="0" applyFill="0" applyBorder="0" applyAlignment="0" applyProtection="0"/>
    <xf numFmtId="0" fontId="35" fillId="2" borderId="0" applyNumberFormat="0" applyBorder="0" applyAlignment="0" applyProtection="0"/>
    <xf numFmtId="0" fontId="36" fillId="3" borderId="1" applyNumberFormat="0" applyAlignment="0" applyProtection="0"/>
    <xf numFmtId="178" fontId="14" fillId="0" borderId="0" applyFont="0" applyFill="0" applyBorder="0" applyAlignment="0" applyProtection="0"/>
    <xf numFmtId="177" fontId="14" fillId="0" borderId="0" applyFont="0" applyFill="0" applyBorder="0" applyAlignment="0" applyProtection="0"/>
    <xf numFmtId="0" fontId="35" fillId="4" borderId="0" applyNumberFormat="0" applyBorder="0" applyAlignment="0" applyProtection="0"/>
    <xf numFmtId="0" fontId="37" fillId="5" borderId="0" applyNumberFormat="0" applyBorder="0" applyAlignment="0" applyProtection="0"/>
    <xf numFmtId="176" fontId="14" fillId="0" borderId="0" applyFont="0" applyFill="0" applyBorder="0" applyAlignment="0" applyProtection="0"/>
    <xf numFmtId="0" fontId="38" fillId="6" borderId="0" applyNumberFormat="0" applyBorder="0" applyAlignment="0" applyProtection="0"/>
    <xf numFmtId="0" fontId="39" fillId="0" borderId="0" applyNumberFormat="0" applyFill="0" applyBorder="0" applyAlignment="0" applyProtection="0"/>
    <xf numFmtId="9" fontId="14" fillId="0" borderId="0" applyFont="0" applyFill="0" applyBorder="0" applyAlignment="0" applyProtection="0"/>
    <xf numFmtId="0" fontId="40" fillId="0" borderId="0" applyNumberFormat="0" applyFill="0" applyBorder="0" applyAlignment="0" applyProtection="0"/>
    <xf numFmtId="0" fontId="41" fillId="7" borderId="2" applyNumberFormat="0" applyFont="0" applyAlignment="0" applyProtection="0"/>
    <xf numFmtId="0" fontId="38" fillId="8" borderId="0" applyNumberFormat="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3" applyNumberFormat="0" applyFill="0" applyAlignment="0" applyProtection="0"/>
    <xf numFmtId="0" fontId="47" fillId="0" borderId="3" applyNumberFormat="0" applyFill="0" applyAlignment="0" applyProtection="0"/>
    <xf numFmtId="0" fontId="38" fillId="9" borderId="0" applyNumberFormat="0" applyBorder="0" applyAlignment="0" applyProtection="0"/>
    <xf numFmtId="0" fontId="42" fillId="0" borderId="4" applyNumberFormat="0" applyFill="0" applyAlignment="0" applyProtection="0"/>
    <xf numFmtId="0" fontId="38" fillId="10" borderId="0" applyNumberFormat="0" applyBorder="0" applyAlignment="0" applyProtection="0"/>
    <xf numFmtId="0" fontId="48" fillId="11" borderId="5" applyNumberFormat="0" applyAlignment="0" applyProtection="0"/>
    <xf numFmtId="0" fontId="49" fillId="11" borderId="1" applyNumberFormat="0" applyAlignment="0" applyProtection="0"/>
    <xf numFmtId="0" fontId="50" fillId="12" borderId="6" applyNumberFormat="0" applyAlignment="0" applyProtection="0"/>
    <xf numFmtId="0" fontId="35" fillId="13" borderId="0" applyNumberFormat="0" applyBorder="0" applyAlignment="0" applyProtection="0"/>
    <xf numFmtId="0" fontId="38" fillId="14" borderId="0" applyNumberFormat="0" applyBorder="0" applyAlignment="0" applyProtection="0"/>
    <xf numFmtId="0" fontId="51" fillId="0" borderId="7" applyNumberFormat="0" applyFill="0" applyAlignment="0" applyProtection="0"/>
    <xf numFmtId="0" fontId="52" fillId="0" borderId="8" applyNumberFormat="0" applyFill="0" applyAlignment="0" applyProtection="0"/>
    <xf numFmtId="0" fontId="53" fillId="15" borderId="0" applyNumberFormat="0" applyBorder="0" applyAlignment="0" applyProtection="0"/>
    <xf numFmtId="0" fontId="54" fillId="16" borderId="0" applyNumberFormat="0" applyBorder="0" applyAlignment="0" applyProtection="0"/>
    <xf numFmtId="0" fontId="35" fillId="17" borderId="0" applyNumberFormat="0" applyBorder="0" applyAlignment="0" applyProtection="0"/>
    <xf numFmtId="0" fontId="38"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5" fillId="25" borderId="0" applyNumberFormat="0" applyBorder="0" applyAlignment="0" applyProtection="0"/>
    <xf numFmtId="0" fontId="35" fillId="26" borderId="0" applyNumberFormat="0" applyBorder="0" applyAlignment="0" applyProtection="0"/>
    <xf numFmtId="0" fontId="38" fillId="27" borderId="0" applyNumberFormat="0" applyBorder="0" applyAlignment="0" applyProtection="0"/>
    <xf numFmtId="0" fontId="35"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5" fillId="31" borderId="0" applyNumberFormat="0" applyBorder="0" applyAlignment="0" applyProtection="0"/>
    <xf numFmtId="0" fontId="38" fillId="32" borderId="0" applyNumberFormat="0" applyBorder="0" applyAlignment="0" applyProtection="0"/>
    <xf numFmtId="0" fontId="2" fillId="0" borderId="0">
      <alignment/>
      <protection/>
    </xf>
  </cellStyleXfs>
  <cellXfs count="179">
    <xf numFmtId="0" fontId="0" fillId="0" borderId="0" xfId="0" applyAlignment="1">
      <alignment/>
    </xf>
    <xf numFmtId="0" fontId="1" fillId="0" borderId="0" xfId="0" applyFont="1" applyAlignment="1">
      <alignment horizontal="center" vertical="center"/>
    </xf>
    <xf numFmtId="0" fontId="1" fillId="0" borderId="0" xfId="0" applyFont="1" applyBorder="1" applyAlignment="1">
      <alignment horizontal="center" vertical="center"/>
    </xf>
    <xf numFmtId="0" fontId="0" fillId="0" borderId="0" xfId="0" applyBorder="1" applyAlignment="1">
      <alignment horizontal="center" vertical="center"/>
    </xf>
    <xf numFmtId="0" fontId="0" fillId="0" borderId="0" xfId="0" applyAlignment="1">
      <alignment horizontal="center" vertical="center"/>
    </xf>
    <xf numFmtId="0" fontId="2" fillId="0" borderId="0" xfId="0" applyFont="1" applyAlignment="1">
      <alignment horizontal="center"/>
    </xf>
    <xf numFmtId="0" fontId="3" fillId="0" borderId="0" xfId="0" applyFont="1" applyAlignment="1">
      <alignment horizontal="center" vertical="center"/>
    </xf>
    <xf numFmtId="0" fontId="1" fillId="0" borderId="9" xfId="0"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Border="1" applyAlignment="1">
      <alignment/>
    </xf>
    <xf numFmtId="180" fontId="1" fillId="0" borderId="9" xfId="0" applyNumberFormat="1" applyFont="1" applyBorder="1" applyAlignment="1">
      <alignment horizontal="center" vertical="center" wrapText="1"/>
    </xf>
    <xf numFmtId="0" fontId="2" fillId="0" borderId="0" xfId="63" applyAlignment="1">
      <alignment vertical="center" wrapText="1"/>
      <protection/>
    </xf>
    <xf numFmtId="0" fontId="2" fillId="0" borderId="0" xfId="63" applyFont="1" applyAlignment="1">
      <alignment vertical="center"/>
      <protection/>
    </xf>
    <xf numFmtId="0" fontId="4" fillId="0" borderId="0" xfId="63" applyFont="1" applyAlignment="1">
      <alignment vertical="center" wrapText="1"/>
      <protection/>
    </xf>
    <xf numFmtId="0" fontId="5" fillId="0" borderId="0" xfId="63" applyFont="1" applyAlignment="1">
      <alignment horizontal="center" vertical="center" wrapText="1"/>
      <protection/>
    </xf>
    <xf numFmtId="0" fontId="2" fillId="0" borderId="0" xfId="63" applyFont="1" applyAlignment="1">
      <alignment horizontal="center" vertical="center" wrapText="1"/>
      <protection/>
    </xf>
    <xf numFmtId="0" fontId="2" fillId="0" borderId="10" xfId="63" applyFont="1" applyBorder="1" applyAlignment="1">
      <alignment vertical="center"/>
      <protection/>
    </xf>
    <xf numFmtId="0" fontId="2" fillId="0" borderId="10" xfId="63" applyFont="1" applyBorder="1" applyAlignment="1">
      <alignment vertical="center" wrapText="1"/>
      <protection/>
    </xf>
    <xf numFmtId="0" fontId="2" fillId="0" borderId="0" xfId="63" applyFont="1" applyBorder="1" applyAlignment="1">
      <alignment vertical="center" wrapText="1"/>
      <protection/>
    </xf>
    <xf numFmtId="0" fontId="2" fillId="0" borderId="11" xfId="63" applyBorder="1" applyAlignment="1">
      <alignment horizontal="center" vertical="center" wrapText="1"/>
      <protection/>
    </xf>
    <xf numFmtId="0" fontId="2" fillId="0" borderId="12" xfId="63" applyBorder="1" applyAlignment="1">
      <alignment horizontal="center" vertical="center" wrapText="1"/>
      <protection/>
    </xf>
    <xf numFmtId="0" fontId="2" fillId="0" borderId="9" xfId="63" applyBorder="1" applyAlignment="1">
      <alignment horizontal="center" vertical="center" wrapText="1"/>
      <protection/>
    </xf>
    <xf numFmtId="0" fontId="2" fillId="0" borderId="11" xfId="63" applyFont="1" applyBorder="1" applyAlignment="1">
      <alignment horizontal="center" vertical="center" wrapText="1"/>
      <protection/>
    </xf>
    <xf numFmtId="0" fontId="2" fillId="0" borderId="12" xfId="63" applyFont="1" applyBorder="1" applyAlignment="1">
      <alignment horizontal="center" vertical="center" wrapText="1"/>
      <protection/>
    </xf>
    <xf numFmtId="0" fontId="2" fillId="0" borderId="9" xfId="63" applyFont="1" applyBorder="1" applyAlignment="1">
      <alignment horizontal="center" vertical="center" wrapText="1"/>
      <protection/>
    </xf>
    <xf numFmtId="0" fontId="2" fillId="0" borderId="13" xfId="63" applyFont="1" applyBorder="1" applyAlignment="1">
      <alignment horizontal="center" vertical="center" wrapText="1"/>
      <protection/>
    </xf>
    <xf numFmtId="0" fontId="2" fillId="0" borderId="14" xfId="63" applyFont="1" applyBorder="1" applyAlignment="1">
      <alignment horizontal="center" vertical="center" wrapText="1"/>
      <protection/>
    </xf>
    <xf numFmtId="0" fontId="6" fillId="0" borderId="15" xfId="0" applyFont="1" applyFill="1" applyBorder="1" applyAlignment="1">
      <alignment vertical="center"/>
    </xf>
    <xf numFmtId="0" fontId="6" fillId="0" borderId="16" xfId="0" applyFont="1" applyFill="1" applyBorder="1" applyAlignment="1">
      <alignment vertical="center"/>
    </xf>
    <xf numFmtId="0" fontId="2" fillId="0" borderId="9" xfId="63" applyFont="1" applyBorder="1" applyAlignment="1">
      <alignment vertical="center" wrapText="1"/>
      <protection/>
    </xf>
    <xf numFmtId="0" fontId="2" fillId="0" borderId="14" xfId="63" applyFont="1" applyBorder="1" applyAlignment="1">
      <alignment horizontal="left" vertical="center" wrapText="1"/>
      <protection/>
    </xf>
    <xf numFmtId="0" fontId="2" fillId="0" borderId="15" xfId="63" applyFont="1" applyBorder="1" applyAlignment="1">
      <alignment horizontal="left" vertical="center" wrapText="1"/>
      <protection/>
    </xf>
    <xf numFmtId="0" fontId="2" fillId="0" borderId="11" xfId="63" applyBorder="1" applyAlignment="1">
      <alignment horizontal="right" vertical="center" wrapText="1"/>
      <protection/>
    </xf>
    <xf numFmtId="0" fontId="6" fillId="0" borderId="17" xfId="0" applyFont="1" applyFill="1" applyBorder="1" applyAlignment="1">
      <alignment vertical="center"/>
    </xf>
    <xf numFmtId="0" fontId="6" fillId="0" borderId="0" xfId="0" applyFont="1" applyFill="1" applyAlignment="1">
      <alignment vertical="center"/>
    </xf>
    <xf numFmtId="0" fontId="6" fillId="0" borderId="18" xfId="0" applyFont="1" applyFill="1" applyBorder="1" applyAlignment="1">
      <alignment vertical="center"/>
    </xf>
    <xf numFmtId="0" fontId="6" fillId="0" borderId="19" xfId="0" applyFont="1" applyFill="1" applyBorder="1" applyAlignment="1">
      <alignment vertical="center"/>
    </xf>
    <xf numFmtId="0" fontId="6" fillId="0" borderId="10" xfId="0" applyFont="1" applyFill="1" applyBorder="1" applyAlignment="1">
      <alignment vertical="center"/>
    </xf>
    <xf numFmtId="0" fontId="6" fillId="0" borderId="20" xfId="0" applyFont="1" applyFill="1" applyBorder="1" applyAlignment="1">
      <alignment vertical="center"/>
    </xf>
    <xf numFmtId="0" fontId="2" fillId="0" borderId="21" xfId="63" applyBorder="1" applyAlignment="1">
      <alignment horizontal="center" vertical="center" wrapText="1"/>
      <protection/>
    </xf>
    <xf numFmtId="0" fontId="2" fillId="0" borderId="21" xfId="63" applyFont="1" applyBorder="1" applyAlignment="1">
      <alignment horizontal="left" vertical="top" wrapText="1"/>
      <protection/>
    </xf>
    <xf numFmtId="0" fontId="2" fillId="0" borderId="14" xfId="63" applyFont="1" applyBorder="1" applyAlignment="1">
      <alignment horizontal="left" vertical="top" wrapText="1"/>
      <protection/>
    </xf>
    <xf numFmtId="0" fontId="2" fillId="0" borderId="15" xfId="63" applyFont="1" applyBorder="1" applyAlignment="1">
      <alignment horizontal="left" vertical="top" wrapText="1"/>
      <protection/>
    </xf>
    <xf numFmtId="0" fontId="2" fillId="0" borderId="15" xfId="63" applyBorder="1" applyAlignment="1">
      <alignment horizontal="left" vertical="top" wrapText="1"/>
      <protection/>
    </xf>
    <xf numFmtId="0" fontId="7" fillId="0" borderId="9" xfId="63" applyFont="1" applyBorder="1" applyAlignment="1">
      <alignment horizontal="center" vertical="center" wrapText="1"/>
      <protection/>
    </xf>
    <xf numFmtId="0" fontId="2" fillId="0" borderId="9" xfId="63" applyBorder="1" applyAlignment="1">
      <alignment vertical="center" wrapText="1"/>
      <protection/>
    </xf>
    <xf numFmtId="0" fontId="2" fillId="0" borderId="9" xfId="63" applyFont="1" applyBorder="1" applyAlignment="1">
      <alignment horizontal="left" vertical="center" wrapText="1"/>
      <protection/>
    </xf>
    <xf numFmtId="0" fontId="7" fillId="0" borderId="0" xfId="63" applyNumberFormat="1" applyFont="1" applyFill="1" applyBorder="1" applyAlignment="1">
      <alignment vertical="center" wrapText="1"/>
      <protection/>
    </xf>
    <xf numFmtId="0" fontId="2" fillId="0" borderId="13" xfId="63" applyBorder="1" applyAlignment="1">
      <alignment horizontal="right" vertical="center" wrapText="1"/>
      <protection/>
    </xf>
    <xf numFmtId="0" fontId="2" fillId="0" borderId="16" xfId="63" applyBorder="1" applyAlignment="1">
      <alignment horizontal="left" vertical="top" wrapText="1"/>
      <protection/>
    </xf>
    <xf numFmtId="0" fontId="2" fillId="0" borderId="0" xfId="63" applyAlignment="1">
      <alignment vertical="center"/>
      <protection/>
    </xf>
    <xf numFmtId="0" fontId="7" fillId="0" borderId="0" xfId="63" applyFont="1" applyAlignment="1">
      <alignment vertical="center" wrapText="1"/>
      <protection/>
    </xf>
    <xf numFmtId="0" fontId="4" fillId="0" borderId="0" xfId="63" applyFont="1" applyAlignment="1">
      <alignment vertical="center"/>
      <protection/>
    </xf>
    <xf numFmtId="0" fontId="2" fillId="0" borderId="9" xfId="63" applyFont="1" applyBorder="1" applyAlignment="1">
      <alignment horizontal="left" vertical="top" wrapText="1"/>
      <protection/>
    </xf>
    <xf numFmtId="0" fontId="2" fillId="0" borderId="9" xfId="63" applyBorder="1" applyAlignment="1">
      <alignment horizontal="left" vertical="top" wrapText="1"/>
      <protection/>
    </xf>
    <xf numFmtId="0" fontId="2" fillId="0" borderId="9" xfId="63" applyBorder="1" applyAlignment="1">
      <alignment horizontal="left" vertical="center" wrapText="1"/>
      <protection/>
    </xf>
    <xf numFmtId="0" fontId="2" fillId="0" borderId="21" xfId="63" applyBorder="1" applyAlignment="1">
      <alignment horizontal="left" vertical="center" wrapText="1"/>
      <protection/>
    </xf>
    <xf numFmtId="0" fontId="2" fillId="0" borderId="11" xfId="63" applyBorder="1" applyAlignment="1">
      <alignment horizontal="left" vertical="center" wrapText="1"/>
      <protection/>
    </xf>
    <xf numFmtId="0" fontId="2" fillId="0" borderId="22" xfId="63" applyBorder="1" applyAlignment="1">
      <alignment horizontal="left" vertical="center" wrapText="1"/>
      <protection/>
    </xf>
    <xf numFmtId="0" fontId="0" fillId="0" borderId="0" xfId="0" applyFill="1" applyAlignment="1">
      <alignment/>
    </xf>
    <xf numFmtId="0" fontId="2" fillId="0" borderId="0" xfId="0" applyFont="1" applyAlignment="1">
      <alignment/>
    </xf>
    <xf numFmtId="0" fontId="5" fillId="0" borderId="0" xfId="0" applyFont="1" applyAlignment="1">
      <alignment horizontal="center" vertical="center"/>
    </xf>
    <xf numFmtId="0" fontId="0" fillId="0" borderId="9"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12"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protection/>
    </xf>
    <xf numFmtId="0" fontId="0" fillId="0" borderId="23" xfId="0" applyNumberFormat="1" applyFont="1" applyFill="1" applyBorder="1" applyAlignment="1" applyProtection="1">
      <alignment horizontal="center" vertical="center"/>
      <protection/>
    </xf>
    <xf numFmtId="0" fontId="0" fillId="0" borderId="9"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protection/>
    </xf>
    <xf numFmtId="0" fontId="0" fillId="0" borderId="9" xfId="0" applyFill="1" applyBorder="1" applyAlignment="1">
      <alignment horizontal="center" vertical="center" wrapText="1"/>
    </xf>
    <xf numFmtId="0" fontId="0" fillId="0" borderId="21" xfId="0" applyBorder="1" applyAlignment="1">
      <alignment horizontal="center" vertical="center"/>
    </xf>
    <xf numFmtId="0" fontId="0" fillId="0" borderId="21" xfId="0" applyFill="1" applyBorder="1" applyAlignment="1">
      <alignment horizontal="center" vertical="center"/>
    </xf>
    <xf numFmtId="0" fontId="0" fillId="0" borderId="9" xfId="0" applyFill="1" applyBorder="1" applyAlignment="1">
      <alignment horizontal="center" vertical="center"/>
    </xf>
    <xf numFmtId="0" fontId="0" fillId="33" borderId="9" xfId="0" applyFill="1" applyBorder="1" applyAlignment="1">
      <alignment horizontal="center" vertical="center"/>
    </xf>
    <xf numFmtId="0" fontId="0" fillId="0" borderId="9" xfId="0" applyFill="1" applyBorder="1" applyAlignment="1">
      <alignment/>
    </xf>
    <xf numFmtId="0" fontId="0" fillId="0" borderId="9" xfId="0" applyBorder="1" applyAlignment="1">
      <alignment/>
    </xf>
    <xf numFmtId="0" fontId="0" fillId="0" borderId="13" xfId="0" applyNumberFormat="1" applyFont="1" applyFill="1" applyBorder="1" applyAlignment="1" applyProtection="1">
      <alignment horizontal="center" vertical="center" wrapText="1"/>
      <protection/>
    </xf>
    <xf numFmtId="0" fontId="0" fillId="0" borderId="21" xfId="0" applyNumberFormat="1" applyFont="1" applyFill="1" applyBorder="1" applyAlignment="1" applyProtection="1">
      <alignment horizontal="center" vertical="center" wrapText="1"/>
      <protection/>
    </xf>
    <xf numFmtId="0" fontId="0" fillId="0" borderId="23" xfId="0" applyNumberFormat="1" applyFont="1" applyFill="1" applyBorder="1" applyAlignment="1" applyProtection="1">
      <alignment horizontal="center" vertical="center" wrapText="1"/>
      <protection/>
    </xf>
    <xf numFmtId="0" fontId="0" fillId="0" borderId="22" xfId="0" applyNumberFormat="1" applyFont="1" applyFill="1" applyBorder="1" applyAlignment="1" applyProtection="1">
      <alignment horizontal="center" vertical="center" wrapText="1"/>
      <protection/>
    </xf>
    <xf numFmtId="0" fontId="0" fillId="0" borderId="0" xfId="0" applyAlignment="1">
      <alignment horizontal="right"/>
    </xf>
    <xf numFmtId="0" fontId="5" fillId="0" borderId="0" xfId="0" applyFont="1" applyAlignment="1">
      <alignment horizontal="centerContinuous" vertical="center"/>
    </xf>
    <xf numFmtId="0" fontId="0" fillId="0" borderId="16" xfId="0" applyNumberFormat="1" applyFont="1" applyFill="1" applyBorder="1" applyAlignment="1" applyProtection="1">
      <alignment horizontal="center" vertical="center" wrapText="1"/>
      <protection/>
    </xf>
    <xf numFmtId="0" fontId="0" fillId="0" borderId="9" xfId="0" applyBorder="1" applyAlignment="1">
      <alignment horizontal="center" vertical="center" wrapText="1"/>
    </xf>
    <xf numFmtId="0" fontId="0" fillId="0" borderId="20" xfId="0" applyNumberFormat="1" applyFont="1" applyFill="1" applyBorder="1" applyAlignment="1" applyProtection="1">
      <alignment horizontal="center" vertical="center" wrapText="1"/>
      <protection/>
    </xf>
    <xf numFmtId="0" fontId="0" fillId="0" borderId="23" xfId="0" applyBorder="1" applyAlignment="1">
      <alignment horizontal="center" vertical="center"/>
    </xf>
    <xf numFmtId="0" fontId="0" fillId="0" borderId="0" xfId="0" applyAlignment="1">
      <alignment horizontal="centerContinuous" vertical="center"/>
    </xf>
    <xf numFmtId="0" fontId="0" fillId="0" borderId="10" xfId="0" applyBorder="1" applyAlignment="1">
      <alignment horizontal="center" vertical="center"/>
    </xf>
    <xf numFmtId="0" fontId="0" fillId="0" borderId="0" xfId="0" applyAlignment="1">
      <alignment vertical="center"/>
    </xf>
    <xf numFmtId="0" fontId="0" fillId="0" borderId="0" xfId="0" applyAlignment="1">
      <alignment horizontal="right" vertical="center"/>
    </xf>
    <xf numFmtId="0" fontId="0" fillId="0" borderId="9" xfId="0" applyFill="1" applyBorder="1" applyAlignment="1">
      <alignment vertical="center"/>
    </xf>
    <xf numFmtId="0" fontId="0" fillId="0" borderId="9" xfId="0" applyFont="1" applyFill="1" applyBorder="1" applyAlignment="1">
      <alignment horizontal="center" vertical="center"/>
    </xf>
    <xf numFmtId="0" fontId="0" fillId="0" borderId="9" xfId="0" applyBorder="1" applyAlignment="1">
      <alignment vertical="center"/>
    </xf>
    <xf numFmtId="0" fontId="0" fillId="0" borderId="0" xfId="0" applyFont="1" applyFill="1" applyBorder="1" applyAlignment="1">
      <alignment wrapText="1"/>
    </xf>
    <xf numFmtId="0" fontId="0" fillId="0" borderId="0" xfId="0" applyFont="1" applyFill="1" applyAlignment="1">
      <alignment horizontal="right" vertical="center"/>
    </xf>
    <xf numFmtId="0" fontId="0" fillId="0" borderId="0" xfId="0" applyFont="1" applyFill="1" applyAlignment="1">
      <alignment horizontal="right" vertical="top"/>
    </xf>
    <xf numFmtId="0" fontId="8" fillId="0" borderId="0" xfId="0" applyFont="1" applyFill="1" applyAlignment="1">
      <alignment horizontal="centerContinuous" vertical="center"/>
    </xf>
    <xf numFmtId="0" fontId="0" fillId="0" borderId="0" xfId="0" applyFont="1" applyFill="1" applyAlignment="1">
      <alignment horizontal="centerContinuous" vertical="center"/>
    </xf>
    <xf numFmtId="0" fontId="0" fillId="0" borderId="1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Font="1" applyFill="1" applyAlignment="1">
      <alignment horizontal="center" vertical="center"/>
    </xf>
    <xf numFmtId="0" fontId="9" fillId="0" borderId="9" xfId="0" applyNumberFormat="1" applyFont="1" applyFill="1" applyBorder="1" applyAlignment="1" applyProtection="1">
      <alignment horizontal="center" vertical="center"/>
      <protection/>
    </xf>
    <xf numFmtId="0" fontId="9" fillId="0" borderId="9" xfId="0" applyFont="1" applyFill="1" applyBorder="1" applyAlignment="1">
      <alignment horizontal="center" vertical="center"/>
    </xf>
    <xf numFmtId="0" fontId="0" fillId="0" borderId="9" xfId="0" applyNumberFormat="1" applyFont="1" applyFill="1" applyBorder="1" applyAlignment="1" applyProtection="1">
      <alignment vertical="center"/>
      <protection/>
    </xf>
    <xf numFmtId="4" fontId="0" fillId="0" borderId="9" xfId="0" applyNumberFormat="1" applyFont="1" applyFill="1" applyBorder="1" applyAlignment="1" applyProtection="1">
      <alignment horizontal="right" vertical="center"/>
      <protection/>
    </xf>
    <xf numFmtId="0" fontId="7" fillId="0" borderId="9" xfId="0" applyFont="1" applyFill="1" applyBorder="1" applyAlignment="1">
      <alignment horizontal="left" vertical="center"/>
    </xf>
    <xf numFmtId="4" fontId="0" fillId="0" borderId="9" xfId="0" applyNumberFormat="1" applyFont="1" applyFill="1" applyBorder="1" applyAlignment="1" applyProtection="1">
      <alignment horizontal="right" vertical="center" wrapText="1"/>
      <protection/>
    </xf>
    <xf numFmtId="0" fontId="0" fillId="0" borderId="9" xfId="0" applyBorder="1" applyAlignment="1">
      <alignment horizontal="left" vertical="center"/>
    </xf>
    <xf numFmtId="4" fontId="0" fillId="33" borderId="9" xfId="0" applyNumberFormat="1" applyFont="1" applyFill="1" applyBorder="1" applyAlignment="1" applyProtection="1">
      <alignment horizontal="center" vertical="center" wrapText="1"/>
      <protection/>
    </xf>
    <xf numFmtId="0" fontId="0" fillId="0" borderId="9" xfId="0" applyNumberFormat="1" applyFill="1" applyBorder="1" applyAlignment="1" applyProtection="1">
      <alignment vertical="center"/>
      <protection/>
    </xf>
    <xf numFmtId="0" fontId="0" fillId="0" borderId="9" xfId="0" applyFill="1" applyBorder="1" applyAlignment="1">
      <alignment horizontal="left" vertical="center"/>
    </xf>
    <xf numFmtId="4" fontId="0" fillId="0" borderId="9" xfId="0" applyNumberFormat="1" applyFont="1" applyFill="1" applyBorder="1" applyAlignment="1" applyProtection="1">
      <alignment horizontal="center" vertical="center" wrapText="1"/>
      <protection/>
    </xf>
    <xf numFmtId="0" fontId="7" fillId="0" borderId="9" xfId="0" applyFont="1" applyFill="1" applyBorder="1" applyAlignment="1">
      <alignment vertical="center"/>
    </xf>
    <xf numFmtId="4" fontId="0" fillId="0" borderId="9" xfId="0" applyNumberFormat="1" applyFill="1" applyBorder="1" applyAlignment="1">
      <alignment horizontal="right" vertical="center"/>
    </xf>
    <xf numFmtId="0" fontId="0" fillId="0" borderId="9" xfId="0" applyNumberFormat="1" applyFont="1" applyFill="1" applyBorder="1" applyAlignment="1" applyProtection="1">
      <alignment horizontal="left" vertical="center"/>
      <protection/>
    </xf>
    <xf numFmtId="4" fontId="0" fillId="0" borderId="9" xfId="0" applyNumberFormat="1" applyFill="1" applyBorder="1" applyAlignment="1">
      <alignment horizontal="right" vertical="center" wrapText="1"/>
    </xf>
    <xf numFmtId="4" fontId="0" fillId="0" borderId="9" xfId="0" applyNumberFormat="1" applyFont="1" applyFill="1" applyBorder="1" applyAlignment="1">
      <alignment horizontal="center" vertical="center" wrapText="1"/>
    </xf>
    <xf numFmtId="4" fontId="0" fillId="33" borderId="9" xfId="0" applyNumberFormat="1" applyFill="1" applyBorder="1" applyAlignment="1">
      <alignment horizontal="center" vertical="center"/>
    </xf>
    <xf numFmtId="4" fontId="0" fillId="33" borderId="9" xfId="0" applyNumberFormat="1" applyFill="1" applyBorder="1" applyAlignment="1">
      <alignment horizontal="center" vertical="center" wrapText="1"/>
    </xf>
    <xf numFmtId="4" fontId="0" fillId="33" borderId="9" xfId="0" applyNumberFormat="1" applyFont="1" applyFill="1" applyBorder="1" applyAlignment="1">
      <alignment horizontal="center" vertical="center" wrapText="1"/>
    </xf>
    <xf numFmtId="49" fontId="0" fillId="0" borderId="9" xfId="0" applyNumberFormat="1" applyFill="1" applyBorder="1" applyAlignment="1" applyProtection="1">
      <alignment horizontal="left" vertical="center" wrapText="1"/>
      <protection/>
    </xf>
    <xf numFmtId="49" fontId="0" fillId="0" borderId="9" xfId="0" applyNumberFormat="1" applyFill="1" applyBorder="1" applyAlignment="1" applyProtection="1">
      <alignment horizontal="center" vertical="center" wrapText="1"/>
      <protection/>
    </xf>
    <xf numFmtId="4" fontId="0" fillId="0" borderId="9" xfId="0" applyNumberFormat="1" applyFill="1" applyBorder="1" applyAlignment="1" applyProtection="1">
      <alignment horizontal="right" vertical="center" wrapText="1"/>
      <protection/>
    </xf>
    <xf numFmtId="49" fontId="10" fillId="0" borderId="9" xfId="0" applyNumberFormat="1" applyFont="1" applyFill="1" applyBorder="1" applyAlignment="1" applyProtection="1">
      <alignment horizontal="left" vertical="center" wrapText="1"/>
      <protection/>
    </xf>
    <xf numFmtId="4" fontId="10" fillId="0" borderId="9" xfId="0" applyNumberFormat="1" applyFont="1" applyFill="1" applyBorder="1" applyAlignment="1" applyProtection="1">
      <alignment horizontal="right" vertical="center" wrapText="1"/>
      <protection/>
    </xf>
    <xf numFmtId="4" fontId="0" fillId="0" borderId="9" xfId="0" applyNumberFormat="1" applyFill="1" applyBorder="1" applyAlignment="1" applyProtection="1">
      <alignment horizontal="center" vertical="center" wrapText="1"/>
      <protection/>
    </xf>
    <xf numFmtId="49" fontId="1" fillId="0" borderId="9" xfId="0" applyNumberFormat="1" applyFont="1" applyFill="1" applyBorder="1" applyAlignment="1" applyProtection="1">
      <alignment horizontal="left" vertical="center" wrapText="1"/>
      <protection/>
    </xf>
    <xf numFmtId="4" fontId="1" fillId="0" borderId="9" xfId="0" applyNumberFormat="1" applyFont="1" applyFill="1" applyBorder="1" applyAlignment="1" applyProtection="1">
      <alignment horizontal="right" vertical="center" wrapText="1"/>
      <protection/>
    </xf>
    <xf numFmtId="0" fontId="0" fillId="0" borderId="9" xfId="0" applyBorder="1" applyAlignment="1">
      <alignment/>
    </xf>
    <xf numFmtId="49" fontId="1" fillId="0" borderId="9" xfId="0" applyNumberFormat="1" applyFont="1" applyFill="1" applyBorder="1" applyAlignment="1" applyProtection="1">
      <alignment horizontal="left" vertical="center"/>
      <protection/>
    </xf>
    <xf numFmtId="0" fontId="0" fillId="33" borderId="9" xfId="0" applyFill="1" applyBorder="1" applyAlignment="1">
      <alignment/>
    </xf>
    <xf numFmtId="49" fontId="1" fillId="0" borderId="21" xfId="0" applyNumberFormat="1" applyFont="1" applyFill="1" applyBorder="1" applyAlignment="1" applyProtection="1">
      <alignment horizontal="left" vertical="center" wrapText="1"/>
      <protection/>
    </xf>
    <xf numFmtId="4" fontId="1" fillId="0" borderId="21" xfId="0" applyNumberFormat="1" applyFont="1" applyFill="1" applyBorder="1" applyAlignment="1" applyProtection="1">
      <alignment horizontal="right" vertical="center" wrapText="1"/>
      <protection/>
    </xf>
    <xf numFmtId="49" fontId="0" fillId="0" borderId="9" xfId="0" applyNumberFormat="1" applyFont="1" applyFill="1" applyBorder="1" applyAlignment="1" applyProtection="1">
      <alignment horizontal="left" vertical="center" wrapText="1"/>
      <protection/>
    </xf>
    <xf numFmtId="49" fontId="1" fillId="0" borderId="9" xfId="0" applyNumberFormat="1" applyFont="1" applyFill="1" applyBorder="1" applyAlignment="1" applyProtection="1">
      <alignment horizontal="center" vertical="center"/>
      <protection/>
    </xf>
    <xf numFmtId="0" fontId="0" fillId="0" borderId="0" xfId="0" applyFont="1" applyFill="1" applyAlignment="1">
      <alignment horizontal="right"/>
    </xf>
    <xf numFmtId="0" fontId="0" fillId="0" borderId="9" xfId="0" applyFont="1" applyBorder="1" applyAlignment="1">
      <alignment horizontal="left" vertical="center"/>
    </xf>
    <xf numFmtId="4" fontId="0" fillId="33" borderId="9" xfId="0" applyNumberFormat="1" applyFont="1" applyFill="1" applyBorder="1" applyAlignment="1" applyProtection="1">
      <alignment vertical="center" wrapText="1"/>
      <protection/>
    </xf>
    <xf numFmtId="0" fontId="0" fillId="0" borderId="9" xfId="0" applyFont="1" applyFill="1" applyBorder="1" applyAlignment="1">
      <alignment horizontal="left" vertical="center"/>
    </xf>
    <xf numFmtId="0" fontId="0" fillId="0" borderId="9" xfId="0" applyFont="1" applyBorder="1" applyAlignment="1">
      <alignment vertical="center"/>
    </xf>
    <xf numFmtId="0" fontId="0" fillId="0" borderId="9" xfId="0" applyFont="1" applyFill="1" applyBorder="1" applyAlignment="1">
      <alignment vertical="center"/>
    </xf>
    <xf numFmtId="0" fontId="7" fillId="0" borderId="9" xfId="0" applyFont="1" applyFill="1" applyBorder="1" applyAlignment="1">
      <alignment/>
    </xf>
    <xf numFmtId="4" fontId="0" fillId="0" borderId="9" xfId="0" applyNumberFormat="1" applyFont="1" applyFill="1" applyBorder="1" applyAlignment="1">
      <alignment horizontal="right" vertical="center" wrapText="1"/>
    </xf>
    <xf numFmtId="4" fontId="0" fillId="33" borderId="9" xfId="0" applyNumberFormat="1" applyFont="1" applyFill="1" applyBorder="1" applyAlignment="1">
      <alignment horizontal="right" vertical="center" wrapText="1"/>
    </xf>
    <xf numFmtId="4" fontId="0" fillId="33" borderId="9" xfId="0" applyNumberFormat="1" applyFont="1" applyFill="1" applyBorder="1" applyAlignment="1" applyProtection="1">
      <alignment horizontal="center" vertical="center"/>
      <protection/>
    </xf>
    <xf numFmtId="2" fontId="0" fillId="0" borderId="9" xfId="0" applyNumberFormat="1" applyFill="1" applyBorder="1" applyAlignment="1" applyProtection="1">
      <alignment horizontal="center" vertical="center"/>
      <protection/>
    </xf>
    <xf numFmtId="4" fontId="0" fillId="0" borderId="9" xfId="0" applyNumberFormat="1" applyBorder="1" applyAlignment="1">
      <alignment horizontal="right" vertical="center" wrapText="1"/>
    </xf>
    <xf numFmtId="2" fontId="9" fillId="0" borderId="9" xfId="0" applyNumberFormat="1" applyFont="1" applyFill="1" applyBorder="1" applyAlignment="1" applyProtection="1">
      <alignment horizontal="center" vertical="center"/>
      <protection/>
    </xf>
    <xf numFmtId="0" fontId="5" fillId="0" borderId="0" xfId="0" applyFont="1" applyFill="1" applyAlignment="1">
      <alignment horizontal="center" vertical="center"/>
    </xf>
    <xf numFmtId="0" fontId="1" fillId="0" borderId="9" xfId="0" applyFont="1" applyBorder="1" applyAlignment="1">
      <alignment horizontal="center" vertical="center"/>
    </xf>
    <xf numFmtId="0" fontId="1" fillId="0" borderId="9" xfId="0" applyFont="1" applyBorder="1" applyAlignment="1">
      <alignment horizontal="right"/>
    </xf>
    <xf numFmtId="4" fontId="1" fillId="0" borderId="9" xfId="0" applyNumberFormat="1" applyFont="1" applyFill="1" applyBorder="1" applyAlignment="1" applyProtection="1">
      <alignment horizontal="right"/>
      <protection/>
    </xf>
    <xf numFmtId="0" fontId="0" fillId="0" borderId="9" xfId="0" applyBorder="1" applyAlignment="1">
      <alignment horizontal="center" vertical="center"/>
    </xf>
    <xf numFmtId="0" fontId="0" fillId="0" borderId="0" xfId="0" applyFill="1" applyAlignment="1">
      <alignment horizontal="center"/>
    </xf>
    <xf numFmtId="0" fontId="0" fillId="0" borderId="0" xfId="0" applyAlignment="1">
      <alignment horizontal="center"/>
    </xf>
    <xf numFmtId="0" fontId="0" fillId="0" borderId="0" xfId="0" applyFont="1" applyFill="1" applyAlignment="1">
      <alignment horizontal="center" vertical="top"/>
    </xf>
    <xf numFmtId="0" fontId="8" fillId="0" borderId="0" xfId="0" applyFont="1" applyFill="1" applyAlignment="1">
      <alignment horizontal="center" vertical="center"/>
    </xf>
    <xf numFmtId="0" fontId="0" fillId="0" borderId="0" xfId="0" applyNumberFormat="1" applyFont="1" applyFill="1" applyBorder="1" applyAlignment="1" applyProtection="1">
      <alignment horizontal="center" vertical="center"/>
      <protection/>
    </xf>
    <xf numFmtId="4" fontId="0" fillId="0" borderId="9" xfId="0" applyNumberFormat="1" applyFont="1" applyFill="1" applyBorder="1" applyAlignment="1" applyProtection="1">
      <alignment horizontal="center" vertical="center"/>
      <protection/>
    </xf>
    <xf numFmtId="4" fontId="0" fillId="0" borderId="9" xfId="0" applyNumberFormat="1" applyFill="1" applyBorder="1" applyAlignment="1">
      <alignment horizontal="center" vertical="center"/>
    </xf>
    <xf numFmtId="4" fontId="0" fillId="0" borderId="9" xfId="0" applyNumberFormat="1" applyFill="1" applyBorder="1" applyAlignment="1">
      <alignment horizontal="center" vertical="center" wrapText="1"/>
    </xf>
    <xf numFmtId="181" fontId="0" fillId="0" borderId="9" xfId="0" applyNumberFormat="1" applyFont="1" applyFill="1" applyBorder="1" applyAlignment="1" applyProtection="1">
      <alignment horizontal="center" vertical="center"/>
      <protection/>
    </xf>
    <xf numFmtId="4" fontId="0" fillId="0" borderId="9" xfId="0" applyNumberFormat="1" applyBorder="1" applyAlignment="1">
      <alignment horizontal="center" vertical="center" wrapText="1"/>
    </xf>
    <xf numFmtId="0" fontId="3" fillId="0" borderId="0" xfId="0" applyNumberFormat="1" applyFont="1" applyAlignment="1">
      <alignment horizontal="center" vertical="center"/>
    </xf>
    <xf numFmtId="0" fontId="2" fillId="0" borderId="0" xfId="0" applyNumberFormat="1" applyFont="1" applyAlignment="1">
      <alignment horizontal="center" vertical="center"/>
    </xf>
    <xf numFmtId="0" fontId="11" fillId="0" borderId="0" xfId="0" applyFont="1" applyAlignment="1">
      <alignment horizontal="center"/>
    </xf>
    <xf numFmtId="0" fontId="3" fillId="0" borderId="9" xfId="0" applyNumberFormat="1" applyFont="1" applyBorder="1" applyAlignment="1">
      <alignment horizontal="center" vertical="center"/>
    </xf>
    <xf numFmtId="0" fontId="3" fillId="0" borderId="11"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2" fillId="0" borderId="9" xfId="0" applyNumberFormat="1" applyFont="1" applyBorder="1" applyAlignment="1">
      <alignment horizontal="center" vertical="center"/>
    </xf>
    <xf numFmtId="0" fontId="2" fillId="0" borderId="9" xfId="0" applyNumberFormat="1" applyFont="1" applyBorder="1" applyAlignment="1">
      <alignment horizontal="left" vertical="center"/>
    </xf>
    <xf numFmtId="0" fontId="2" fillId="0" borderId="21" xfId="0" applyNumberFormat="1" applyFont="1" applyBorder="1" applyAlignment="1">
      <alignment horizontal="left" vertical="center"/>
    </xf>
    <xf numFmtId="0" fontId="3" fillId="0" borderId="13" xfId="0" applyNumberFormat="1" applyFont="1" applyBorder="1" applyAlignment="1">
      <alignment horizontal="center" vertical="center"/>
    </xf>
    <xf numFmtId="0" fontId="7" fillId="0" borderId="9" xfId="0" applyNumberFormat="1" applyFont="1" applyBorder="1" applyAlignment="1">
      <alignment horizontal="left" vertical="center"/>
    </xf>
    <xf numFmtId="0" fontId="0" fillId="0" borderId="9" xfId="0" applyNumberFormat="1" applyFont="1" applyBorder="1" applyAlignment="1">
      <alignment horizontal="left" vertical="center"/>
    </xf>
    <xf numFmtId="0" fontId="0" fillId="0" borderId="9" xfId="0" applyNumberFormat="1" applyBorder="1" applyAlignment="1">
      <alignment vertical="center"/>
    </xf>
    <xf numFmtId="0" fontId="12" fillId="0" borderId="0" xfId="0" applyFont="1" applyFill="1" applyAlignment="1">
      <alignment horizontal="center" vertical="center"/>
    </xf>
    <xf numFmtId="49" fontId="13" fillId="0" borderId="0" xfId="0" applyNumberFormat="1" applyFont="1" applyFill="1" applyAlignment="1" applyProtection="1">
      <alignment horizontal="center" vertical="center"/>
      <protection/>
    </xf>
    <xf numFmtId="0" fontId="13" fillId="0" borderId="0" xfId="0" applyFont="1" applyBorder="1" applyAlignment="1">
      <alignment/>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3"/>
  <sheetViews>
    <sheetView showGridLines="0" showZeros="0" tabSelected="1" workbookViewId="0" topLeftCell="A1">
      <selection activeCell="A13" sqref="A13"/>
    </sheetView>
  </sheetViews>
  <sheetFormatPr defaultColWidth="9.16015625" defaultRowHeight="11.25"/>
  <cols>
    <col min="1" max="1" width="163" style="0" customWidth="1"/>
    <col min="2" max="2" width="62.83203125" style="0" customWidth="1"/>
  </cols>
  <sheetData>
    <row r="1" ht="11.25">
      <c r="A1" t="s">
        <v>0</v>
      </c>
    </row>
    <row r="2" ht="93" customHeight="1">
      <c r="A2" s="176" t="s">
        <v>1</v>
      </c>
    </row>
    <row r="3" spans="1:14" ht="93.75" customHeight="1">
      <c r="A3" s="177"/>
      <c r="N3" s="59"/>
    </row>
    <row r="4" ht="81.75" customHeight="1">
      <c r="A4" s="178" t="s">
        <v>2</v>
      </c>
    </row>
    <row r="5" ht="40.5" customHeight="1">
      <c r="A5" s="178" t="s">
        <v>3</v>
      </c>
    </row>
    <row r="6" ht="36.75" customHeight="1">
      <c r="A6" s="178" t="s">
        <v>4</v>
      </c>
    </row>
    <row r="7" ht="12.75" customHeight="1">
      <c r="A7" s="9"/>
    </row>
    <row r="8" ht="12.75" customHeight="1">
      <c r="A8" s="9"/>
    </row>
    <row r="9" ht="12.75" customHeight="1">
      <c r="A9" s="9"/>
    </row>
    <row r="10" ht="12.75" customHeight="1">
      <c r="A10" s="9"/>
    </row>
    <row r="11" ht="12.75" customHeight="1">
      <c r="A11" s="9"/>
    </row>
    <row r="12" ht="12.75" customHeight="1">
      <c r="A12" s="9"/>
    </row>
    <row r="13" ht="12.75" customHeight="1">
      <c r="A13" s="9"/>
    </row>
  </sheetData>
  <sheetProtection/>
  <printOptions horizontalCentered="1" verticalCentered="1"/>
  <pageMargins left="0.75" right="0.75" top="0.79" bottom="1" header="0" footer="0"/>
  <pageSetup horizontalDpi="600" verticalDpi="600" orientation="landscape" paperSize="9" scale="95"/>
</worksheet>
</file>

<file path=xl/worksheets/sheet10.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C28" sqref="C28"/>
    </sheetView>
  </sheetViews>
  <sheetFormatPr defaultColWidth="9.16015625" defaultRowHeight="12.75" customHeight="1"/>
  <cols>
    <col min="1" max="1" width="19" style="0" customWidth="1"/>
    <col min="2" max="2" width="31.66015625" style="0" customWidth="1"/>
    <col min="3" max="6" width="21.33203125" style="0" customWidth="1"/>
  </cols>
  <sheetData>
    <row r="1" ht="30" customHeight="1">
      <c r="A1" s="59" t="s">
        <v>25</v>
      </c>
    </row>
    <row r="2" spans="1:6" ht="28.5" customHeight="1">
      <c r="A2" s="81" t="s">
        <v>205</v>
      </c>
      <c r="B2" s="81"/>
      <c r="C2" s="81"/>
      <c r="D2" s="81"/>
      <c r="E2" s="81"/>
      <c r="F2" s="81"/>
    </row>
    <row r="3" ht="22.5" customHeight="1">
      <c r="F3" s="4" t="s">
        <v>47</v>
      </c>
    </row>
    <row r="4" spans="1:6" ht="22.5" customHeight="1">
      <c r="A4" s="83" t="s">
        <v>160</v>
      </c>
      <c r="B4" s="83" t="s">
        <v>161</v>
      </c>
      <c r="C4" s="83" t="s">
        <v>127</v>
      </c>
      <c r="D4" s="83" t="s">
        <v>153</v>
      </c>
      <c r="E4" s="83" t="s">
        <v>154</v>
      </c>
      <c r="F4" s="83" t="s">
        <v>156</v>
      </c>
    </row>
    <row r="5" spans="1:6" ht="21.75" customHeight="1">
      <c r="A5" s="120" t="s">
        <v>137</v>
      </c>
      <c r="B5" s="121" t="s">
        <v>137</v>
      </c>
      <c r="C5" s="70">
        <v>1</v>
      </c>
      <c r="D5" s="70">
        <v>2</v>
      </c>
      <c r="E5" s="70">
        <v>3</v>
      </c>
      <c r="F5" s="70" t="s">
        <v>137</v>
      </c>
    </row>
    <row r="6" spans="1:6" ht="17.25" customHeight="1">
      <c r="A6" s="120"/>
      <c r="B6" s="121" t="s">
        <v>127</v>
      </c>
      <c r="C6" s="108">
        <f>D6+E6</f>
        <v>0</v>
      </c>
      <c r="D6" s="122"/>
      <c r="E6" s="122"/>
      <c r="F6" s="74"/>
    </row>
    <row r="7" spans="1:6" ht="17.25" customHeight="1">
      <c r="A7" s="70" t="s">
        <v>137</v>
      </c>
      <c r="B7" s="70" t="s">
        <v>137</v>
      </c>
      <c r="C7" s="70">
        <v>1</v>
      </c>
      <c r="D7" s="70">
        <v>2</v>
      </c>
      <c r="E7" s="70">
        <v>3</v>
      </c>
      <c r="F7" s="74"/>
    </row>
    <row r="8" spans="1:6" ht="17.25" customHeight="1">
      <c r="A8" s="123"/>
      <c r="B8" s="123" t="s">
        <v>162</v>
      </c>
      <c r="C8" s="124">
        <v>444.67</v>
      </c>
      <c r="D8" s="124">
        <v>444.67</v>
      </c>
      <c r="E8" s="125"/>
      <c r="F8" s="74"/>
    </row>
    <row r="9" spans="1:6" ht="17.25" customHeight="1">
      <c r="A9" s="123" t="s">
        <v>163</v>
      </c>
      <c r="B9" s="123" t="s">
        <v>164</v>
      </c>
      <c r="C9" s="124">
        <v>378.79</v>
      </c>
      <c r="D9" s="124">
        <v>378.79</v>
      </c>
      <c r="E9" s="106"/>
      <c r="F9" s="74"/>
    </row>
    <row r="10" spans="1:6" ht="17.25" customHeight="1">
      <c r="A10" s="126" t="s">
        <v>165</v>
      </c>
      <c r="B10" s="126" t="s">
        <v>166</v>
      </c>
      <c r="C10" s="127">
        <v>191.7798</v>
      </c>
      <c r="D10" s="127">
        <v>191.7798</v>
      </c>
      <c r="E10" s="106"/>
      <c r="F10" s="74"/>
    </row>
    <row r="11" spans="1:6" ht="17.25" customHeight="1">
      <c r="A11" s="126" t="s">
        <v>167</v>
      </c>
      <c r="B11" s="126" t="s">
        <v>168</v>
      </c>
      <c r="C11" s="127">
        <v>41.544</v>
      </c>
      <c r="D11" s="127">
        <v>41.544</v>
      </c>
      <c r="E11" s="106"/>
      <c r="F11" s="74"/>
    </row>
    <row r="12" spans="1:6" ht="17.25" customHeight="1">
      <c r="A12" s="126" t="s">
        <v>169</v>
      </c>
      <c r="B12" s="126" t="s">
        <v>170</v>
      </c>
      <c r="C12" s="127">
        <v>10.4194</v>
      </c>
      <c r="D12" s="127">
        <v>10.4194</v>
      </c>
      <c r="E12" s="106"/>
      <c r="F12" s="83"/>
    </row>
    <row r="13" spans="1:6" ht="17.25" customHeight="1">
      <c r="A13" s="126" t="s">
        <v>171</v>
      </c>
      <c r="B13" s="126" t="s">
        <v>172</v>
      </c>
      <c r="C13" s="127">
        <v>5.6979</v>
      </c>
      <c r="D13" s="127">
        <v>5.7</v>
      </c>
      <c r="E13" s="106"/>
      <c r="F13" s="70"/>
    </row>
    <row r="14" spans="1:6" ht="17.25" customHeight="1">
      <c r="A14" s="126" t="s">
        <v>173</v>
      </c>
      <c r="B14" s="126" t="s">
        <v>174</v>
      </c>
      <c r="C14" s="127">
        <v>75.7791</v>
      </c>
      <c r="D14" s="127">
        <v>75.7791</v>
      </c>
      <c r="E14" s="106"/>
      <c r="F14" s="74"/>
    </row>
    <row r="15" spans="1:6" ht="17.25" customHeight="1">
      <c r="A15" s="126" t="s">
        <v>175</v>
      </c>
      <c r="B15" s="126" t="s">
        <v>176</v>
      </c>
      <c r="C15" s="127">
        <v>15.2816</v>
      </c>
      <c r="D15" s="127">
        <v>15.2816</v>
      </c>
      <c r="E15" s="106"/>
      <c r="F15" s="74"/>
    </row>
    <row r="16" spans="1:6" ht="17.25" customHeight="1">
      <c r="A16" s="126" t="s">
        <v>177</v>
      </c>
      <c r="B16" s="123" t="s">
        <v>178</v>
      </c>
      <c r="C16" s="124"/>
      <c r="D16" s="124"/>
      <c r="E16" s="106">
        <v>52.1</v>
      </c>
      <c r="F16" s="74"/>
    </row>
    <row r="17" spans="1:6" ht="17.25" customHeight="1">
      <c r="A17" s="123" t="s">
        <v>179</v>
      </c>
      <c r="B17" s="126" t="s">
        <v>180</v>
      </c>
      <c r="C17" s="127"/>
      <c r="D17" s="128"/>
      <c r="E17" s="127">
        <v>10</v>
      </c>
      <c r="F17" s="74"/>
    </row>
    <row r="18" spans="1:6" ht="17.25" customHeight="1">
      <c r="A18" s="126" t="s">
        <v>181</v>
      </c>
      <c r="B18" s="126" t="s">
        <v>182</v>
      </c>
      <c r="C18" s="127"/>
      <c r="D18" s="128"/>
      <c r="E18" s="127">
        <v>8</v>
      </c>
      <c r="F18" s="74"/>
    </row>
    <row r="19" spans="1:6" ht="17.25" customHeight="1">
      <c r="A19" s="126" t="s">
        <v>183</v>
      </c>
      <c r="B19" s="126" t="s">
        <v>184</v>
      </c>
      <c r="C19" s="127"/>
      <c r="D19" s="128"/>
      <c r="E19" s="127">
        <v>2</v>
      </c>
      <c r="F19" s="74"/>
    </row>
    <row r="20" spans="1:6" ht="17.25" customHeight="1">
      <c r="A20" s="126" t="s">
        <v>185</v>
      </c>
      <c r="B20" s="126" t="s">
        <v>186</v>
      </c>
      <c r="C20" s="127"/>
      <c r="D20" s="128"/>
      <c r="E20" s="127">
        <v>7.04</v>
      </c>
      <c r="F20" s="74"/>
    </row>
    <row r="21" spans="1:6" ht="17.25" customHeight="1">
      <c r="A21" s="126" t="s">
        <v>187</v>
      </c>
      <c r="B21" s="126" t="s">
        <v>188</v>
      </c>
      <c r="C21" s="127"/>
      <c r="D21" s="128"/>
      <c r="E21" s="127">
        <v>1</v>
      </c>
      <c r="F21" s="83"/>
    </row>
    <row r="22" spans="1:6" ht="17.25" customHeight="1">
      <c r="A22" s="126" t="s">
        <v>189</v>
      </c>
      <c r="B22" s="126" t="s">
        <v>190</v>
      </c>
      <c r="C22" s="127"/>
      <c r="D22" s="128"/>
      <c r="E22" s="127">
        <v>2</v>
      </c>
      <c r="F22" s="70"/>
    </row>
    <row r="23" spans="1:6" ht="17.25" customHeight="1">
      <c r="A23" s="126" t="s">
        <v>191</v>
      </c>
      <c r="B23" s="126" t="s">
        <v>192</v>
      </c>
      <c r="C23" s="127"/>
      <c r="D23" s="128"/>
      <c r="E23" s="127">
        <v>4.1</v>
      </c>
      <c r="F23" s="74"/>
    </row>
    <row r="24" spans="1:6" ht="17.25" customHeight="1">
      <c r="A24" s="126" t="s">
        <v>193</v>
      </c>
      <c r="B24" s="126" t="s">
        <v>194</v>
      </c>
      <c r="C24" s="127"/>
      <c r="D24" s="128"/>
      <c r="E24" s="127">
        <v>17.96</v>
      </c>
      <c r="F24" s="74"/>
    </row>
    <row r="25" spans="1:6" ht="12.75" customHeight="1">
      <c r="A25" s="126" t="s">
        <v>195</v>
      </c>
      <c r="B25" s="123" t="s">
        <v>196</v>
      </c>
      <c r="C25" s="124">
        <v>13.78</v>
      </c>
      <c r="D25" s="124">
        <v>13.78</v>
      </c>
      <c r="E25" s="106"/>
      <c r="F25" s="128"/>
    </row>
    <row r="26" spans="1:6" ht="12.75" customHeight="1">
      <c r="A26" s="123" t="s">
        <v>197</v>
      </c>
      <c r="B26" s="126" t="s">
        <v>198</v>
      </c>
      <c r="C26" s="127"/>
      <c r="D26" s="127">
        <v>10.9609</v>
      </c>
      <c r="E26" s="106"/>
      <c r="F26" s="128"/>
    </row>
    <row r="27" spans="1:6" ht="12.75" customHeight="1">
      <c r="A27" s="126" t="s">
        <v>199</v>
      </c>
      <c r="B27" s="126" t="s">
        <v>200</v>
      </c>
      <c r="C27" s="127"/>
      <c r="D27" s="127">
        <v>0.792</v>
      </c>
      <c r="E27" s="106"/>
      <c r="F27" s="128"/>
    </row>
    <row r="28" spans="1:6" ht="12.75" customHeight="1">
      <c r="A28" s="126" t="s">
        <v>201</v>
      </c>
      <c r="B28" s="126" t="s">
        <v>172</v>
      </c>
      <c r="C28" s="127"/>
      <c r="D28" s="127">
        <v>1.6071</v>
      </c>
      <c r="E28" s="106"/>
      <c r="F28" s="128"/>
    </row>
    <row r="29" spans="1:6" ht="12.75" customHeight="1">
      <c r="A29" s="126" t="s">
        <v>202</v>
      </c>
      <c r="B29" s="128" t="s">
        <v>203</v>
      </c>
      <c r="C29" s="128"/>
      <c r="D29" s="128">
        <v>0.42</v>
      </c>
      <c r="E29" s="106"/>
      <c r="F29" s="128"/>
    </row>
    <row r="30" spans="1:6" ht="12.75" customHeight="1">
      <c r="A30" s="128"/>
      <c r="B30" s="128"/>
      <c r="C30" s="128"/>
      <c r="D30" s="128"/>
      <c r="E30" s="128"/>
      <c r="F30" s="128"/>
    </row>
  </sheetData>
  <sheetProtection/>
  <printOptions horizontalCentered="1"/>
  <pageMargins left="0.59" right="0.59" top="0.79" bottom="0.79" header="0.5" footer="0.5"/>
  <pageSetup fitToHeight="1000" fitToWidth="1"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H44"/>
  <sheetViews>
    <sheetView showGridLines="0" showZeros="0" workbookViewId="0" topLeftCell="A1">
      <selection activeCell="F3" sqref="F3"/>
    </sheetView>
  </sheetViews>
  <sheetFormatPr defaultColWidth="9.16015625" defaultRowHeight="12.75" customHeight="1"/>
  <cols>
    <col min="1" max="1" width="27.83203125" style="0" customWidth="1"/>
    <col min="2" max="2" width="23.33203125" style="0" customWidth="1"/>
    <col min="3" max="3" width="35.16015625" style="0" customWidth="1"/>
    <col min="4" max="4" width="28.66015625" style="0" customWidth="1"/>
    <col min="5" max="5" width="34.83203125" style="0" customWidth="1"/>
    <col min="6" max="6" width="24.16015625" style="0" customWidth="1"/>
  </cols>
  <sheetData>
    <row r="1" spans="1:6" ht="17.25" customHeight="1">
      <c r="A1" s="93" t="s">
        <v>27</v>
      </c>
      <c r="B1" s="94"/>
      <c r="C1" s="94"/>
      <c r="D1" s="94"/>
      <c r="E1" s="94"/>
      <c r="F1" s="95"/>
    </row>
    <row r="2" spans="1:6" ht="16.5" customHeight="1">
      <c r="A2" s="96" t="s">
        <v>28</v>
      </c>
      <c r="B2" s="97"/>
      <c r="C2" s="97"/>
      <c r="D2" s="97"/>
      <c r="E2" s="97"/>
      <c r="F2" s="97"/>
    </row>
    <row r="3" spans="1:6" ht="16.5" customHeight="1">
      <c r="A3" s="98"/>
      <c r="B3" s="98"/>
      <c r="C3" s="99"/>
      <c r="D3" s="99"/>
      <c r="E3" s="100"/>
      <c r="F3" s="100" t="s">
        <v>47</v>
      </c>
    </row>
    <row r="4" spans="1:6" ht="16.5" customHeight="1">
      <c r="A4" s="101" t="s">
        <v>48</v>
      </c>
      <c r="B4" s="101"/>
      <c r="C4" s="101" t="s">
        <v>49</v>
      </c>
      <c r="D4" s="101"/>
      <c r="E4" s="101"/>
      <c r="F4" s="101"/>
    </row>
    <row r="5" spans="1:6" ht="16.5" customHeight="1">
      <c r="A5" s="101" t="s">
        <v>50</v>
      </c>
      <c r="B5" s="101" t="s">
        <v>51</v>
      </c>
      <c r="C5" s="101" t="s">
        <v>52</v>
      </c>
      <c r="D5" s="102" t="s">
        <v>51</v>
      </c>
      <c r="E5" s="101" t="s">
        <v>53</v>
      </c>
      <c r="F5" s="101" t="s">
        <v>51</v>
      </c>
    </row>
    <row r="6" spans="1:6" ht="16.5" customHeight="1">
      <c r="A6" s="103" t="s">
        <v>206</v>
      </c>
      <c r="B6" s="104"/>
      <c r="C6" s="105" t="s">
        <v>207</v>
      </c>
      <c r="D6" s="106"/>
      <c r="E6" s="107" t="s">
        <v>208</v>
      </c>
      <c r="F6" s="108">
        <f>SUM(F7:F10)</f>
        <v>0</v>
      </c>
    </row>
    <row r="7" spans="1:6" ht="16.5" customHeight="1">
      <c r="A7" s="109"/>
      <c r="B7" s="104"/>
      <c r="C7" s="105" t="s">
        <v>209</v>
      </c>
      <c r="D7" s="106"/>
      <c r="E7" s="110" t="s">
        <v>210</v>
      </c>
      <c r="F7" s="111"/>
    </row>
    <row r="8" spans="1:8" ht="16.5" customHeight="1">
      <c r="A8" s="109"/>
      <c r="B8" s="104"/>
      <c r="C8" s="105" t="s">
        <v>211</v>
      </c>
      <c r="D8" s="106"/>
      <c r="E8" s="110" t="s">
        <v>212</v>
      </c>
      <c r="F8" s="111"/>
      <c r="H8" s="59"/>
    </row>
    <row r="9" spans="1:6" ht="16.5" customHeight="1">
      <c r="A9" s="103"/>
      <c r="B9" s="104"/>
      <c r="C9" s="105" t="s">
        <v>213</v>
      </c>
      <c r="D9" s="106"/>
      <c r="E9" s="110" t="s">
        <v>214</v>
      </c>
      <c r="F9" s="111"/>
    </row>
    <row r="10" spans="1:7" ht="16.5" customHeight="1">
      <c r="A10" s="103"/>
      <c r="B10" s="104"/>
      <c r="C10" s="105" t="s">
        <v>215</v>
      </c>
      <c r="D10" s="106"/>
      <c r="E10" s="110" t="s">
        <v>216</v>
      </c>
      <c r="F10" s="111"/>
      <c r="G10" s="59"/>
    </row>
    <row r="11" spans="1:7" ht="16.5" customHeight="1">
      <c r="A11" s="109"/>
      <c r="B11" s="104"/>
      <c r="C11" s="105" t="s">
        <v>217</v>
      </c>
      <c r="D11" s="106"/>
      <c r="E11" s="110" t="s">
        <v>218</v>
      </c>
      <c r="F11" s="108">
        <f>SUM(F12:F21)</f>
        <v>0</v>
      </c>
      <c r="G11" s="59"/>
    </row>
    <row r="12" spans="1:7" ht="16.5" customHeight="1">
      <c r="A12" s="109"/>
      <c r="B12" s="104"/>
      <c r="C12" s="105" t="s">
        <v>219</v>
      </c>
      <c r="D12" s="106"/>
      <c r="E12" s="110" t="s">
        <v>210</v>
      </c>
      <c r="F12" s="111"/>
      <c r="G12" s="59"/>
    </row>
    <row r="13" spans="1:7" ht="16.5" customHeight="1">
      <c r="A13" s="112"/>
      <c r="B13" s="104"/>
      <c r="C13" s="105" t="s">
        <v>220</v>
      </c>
      <c r="D13" s="106"/>
      <c r="E13" s="110" t="s">
        <v>212</v>
      </c>
      <c r="F13" s="111"/>
      <c r="G13" s="59"/>
    </row>
    <row r="14" spans="1:6" ht="16.5" customHeight="1">
      <c r="A14" s="112"/>
      <c r="B14" s="104"/>
      <c r="C14" s="105" t="s">
        <v>221</v>
      </c>
      <c r="D14" s="106"/>
      <c r="E14" s="110" t="s">
        <v>214</v>
      </c>
      <c r="F14" s="111"/>
    </row>
    <row r="15" spans="1:6" ht="16.5" customHeight="1">
      <c r="A15" s="112"/>
      <c r="B15" s="104"/>
      <c r="C15" s="105" t="s">
        <v>222</v>
      </c>
      <c r="D15" s="106"/>
      <c r="E15" s="110" t="s">
        <v>223</v>
      </c>
      <c r="F15" s="111"/>
    </row>
    <row r="16" spans="1:8" ht="16.5" customHeight="1">
      <c r="A16" s="74"/>
      <c r="B16" s="113"/>
      <c r="C16" s="105" t="s">
        <v>224</v>
      </c>
      <c r="D16" s="106"/>
      <c r="E16" s="110" t="s">
        <v>225</v>
      </c>
      <c r="F16" s="111"/>
      <c r="H16" s="59"/>
    </row>
    <row r="17" spans="1:6" ht="16.5" customHeight="1">
      <c r="A17" s="75"/>
      <c r="B17" s="113"/>
      <c r="C17" s="105" t="s">
        <v>226</v>
      </c>
      <c r="D17" s="106"/>
      <c r="E17" s="110" t="s">
        <v>227</v>
      </c>
      <c r="F17" s="111"/>
    </row>
    <row r="18" spans="1:6" ht="16.5" customHeight="1">
      <c r="A18" s="75"/>
      <c r="B18" s="113"/>
      <c r="C18" s="105" t="s">
        <v>228</v>
      </c>
      <c r="D18" s="106"/>
      <c r="E18" s="110" t="s">
        <v>229</v>
      </c>
      <c r="F18" s="111"/>
    </row>
    <row r="19" spans="1:6" ht="16.5" customHeight="1">
      <c r="A19" s="112"/>
      <c r="B19" s="113"/>
      <c r="C19" s="105" t="s">
        <v>230</v>
      </c>
      <c r="D19" s="106"/>
      <c r="E19" s="110" t="s">
        <v>231</v>
      </c>
      <c r="F19" s="111"/>
    </row>
    <row r="20" spans="1:6" ht="16.5" customHeight="1">
      <c r="A20" s="112"/>
      <c r="B20" s="104"/>
      <c r="C20" s="105" t="s">
        <v>232</v>
      </c>
      <c r="D20" s="106"/>
      <c r="E20" s="110" t="s">
        <v>233</v>
      </c>
      <c r="F20" s="111"/>
    </row>
    <row r="21" spans="1:6" ht="16.5" customHeight="1">
      <c r="A21" s="74"/>
      <c r="B21" s="104"/>
      <c r="C21" s="75"/>
      <c r="D21" s="106"/>
      <c r="E21" s="110" t="s">
        <v>234</v>
      </c>
      <c r="F21" s="111"/>
    </row>
    <row r="22" spans="1:6" ht="16.5" customHeight="1">
      <c r="A22" s="75"/>
      <c r="B22" s="104"/>
      <c r="C22" s="75"/>
      <c r="D22" s="106"/>
      <c r="E22" s="114" t="s">
        <v>235</v>
      </c>
      <c r="F22" s="111"/>
    </row>
    <row r="23" spans="1:6" ht="16.5" customHeight="1">
      <c r="A23" s="75"/>
      <c r="B23" s="104"/>
      <c r="C23" s="75"/>
      <c r="D23" s="106"/>
      <c r="E23" s="114" t="s">
        <v>236</v>
      </c>
      <c r="F23" s="111"/>
    </row>
    <row r="24" spans="1:6" ht="16.5" customHeight="1">
      <c r="A24" s="75"/>
      <c r="B24" s="104"/>
      <c r="C24" s="105"/>
      <c r="D24" s="115"/>
      <c r="E24" s="114" t="s">
        <v>237</v>
      </c>
      <c r="F24" s="111"/>
    </row>
    <row r="25" spans="1:6" ht="16.5" customHeight="1">
      <c r="A25" s="75"/>
      <c r="B25" s="104"/>
      <c r="C25" s="105"/>
      <c r="D25" s="115"/>
      <c r="E25" s="103"/>
      <c r="F25" s="116"/>
    </row>
    <row r="26" spans="1:6" ht="16.5" customHeight="1">
      <c r="A26" s="102" t="s">
        <v>111</v>
      </c>
      <c r="B26" s="117">
        <f>B6</f>
        <v>0</v>
      </c>
      <c r="C26" s="102" t="s">
        <v>112</v>
      </c>
      <c r="D26" s="118">
        <f>SUM(D6:D20)</f>
        <v>0</v>
      </c>
      <c r="E26" s="102" t="s">
        <v>112</v>
      </c>
      <c r="F26" s="119">
        <f>SUM(F6,F11,F21,F22,F23)</f>
        <v>0</v>
      </c>
    </row>
    <row r="27" spans="2:6" ht="12.75" customHeight="1">
      <c r="B27" s="59"/>
      <c r="D27" s="59"/>
      <c r="F27" s="59"/>
    </row>
    <row r="28" spans="2:6" ht="12.75" customHeight="1">
      <c r="B28" s="59"/>
      <c r="D28" s="59"/>
      <c r="F28" s="59"/>
    </row>
    <row r="29" spans="2:6" ht="12.75" customHeight="1">
      <c r="B29" s="59"/>
      <c r="D29" s="59"/>
      <c r="F29" s="59"/>
    </row>
    <row r="30" spans="2:6" ht="12.75" customHeight="1">
      <c r="B30" s="59"/>
      <c r="D30" s="59"/>
      <c r="F30" s="59"/>
    </row>
    <row r="31" spans="2:6" ht="12.75" customHeight="1">
      <c r="B31" s="59"/>
      <c r="D31" s="59"/>
      <c r="F31" s="59"/>
    </row>
    <row r="32" spans="2:6" ht="12.75" customHeight="1">
      <c r="B32" s="59"/>
      <c r="D32" s="59"/>
      <c r="F32" s="59"/>
    </row>
    <row r="33" spans="2:6" ht="12.75" customHeight="1">
      <c r="B33" s="59"/>
      <c r="D33" s="59"/>
      <c r="F33" s="59"/>
    </row>
    <row r="34" spans="2:6" ht="12.75" customHeight="1">
      <c r="B34" s="59"/>
      <c r="D34" s="59"/>
      <c r="F34" s="59"/>
    </row>
    <row r="35" spans="2:6" ht="12.75" customHeight="1">
      <c r="B35" s="59"/>
      <c r="D35" s="59"/>
      <c r="F35" s="59"/>
    </row>
    <row r="36" spans="2:6" ht="12.75" customHeight="1">
      <c r="B36" s="59"/>
      <c r="D36" s="59"/>
      <c r="F36" s="59"/>
    </row>
    <row r="37" spans="2:6" ht="12.75" customHeight="1">
      <c r="B37" s="59"/>
      <c r="D37" s="59"/>
      <c r="F37" s="59"/>
    </row>
    <row r="38" spans="2:6" ht="12.75" customHeight="1">
      <c r="B38" s="59"/>
      <c r="D38" s="59"/>
      <c r="F38" s="59"/>
    </row>
    <row r="39" spans="2:4" ht="12.75" customHeight="1">
      <c r="B39" s="59"/>
      <c r="D39" s="59"/>
    </row>
    <row r="40" spans="2:4" ht="12.75" customHeight="1">
      <c r="B40" s="59"/>
      <c r="D40" s="59"/>
    </row>
    <row r="41" spans="2:4" ht="12.75" customHeight="1">
      <c r="B41" s="59"/>
      <c r="D41" s="59"/>
    </row>
    <row r="42" ht="12.75" customHeight="1">
      <c r="B42" s="59"/>
    </row>
    <row r="43" ht="12.75" customHeight="1">
      <c r="B43" s="59"/>
    </row>
    <row r="44" ht="12.75" customHeight="1">
      <c r="B44" s="59"/>
    </row>
  </sheetData>
  <sheetProtection/>
  <mergeCells count="3">
    <mergeCell ref="A3:B3"/>
    <mergeCell ref="A4:B4"/>
    <mergeCell ref="C4:F4"/>
  </mergeCells>
  <printOptions horizontalCentered="1"/>
  <pageMargins left="0.75" right="0.75" top="0.79" bottom="1" header="0" footer="0"/>
  <pageSetup fitToHeight="1" fitToWidth="1" horizontalDpi="600" verticalDpi="600" orientation="landscape" paperSize="9" scale="90"/>
</worksheet>
</file>

<file path=xl/worksheets/sheet12.xml><?xml version="1.0" encoding="utf-8"?>
<worksheet xmlns="http://schemas.openxmlformats.org/spreadsheetml/2006/main" xmlns:r="http://schemas.openxmlformats.org/officeDocument/2006/relationships">
  <sheetPr>
    <pageSetUpPr fitToPage="1"/>
  </sheetPr>
  <dimension ref="A1:D28"/>
  <sheetViews>
    <sheetView showGridLines="0" showZeros="0" workbookViewId="0" topLeftCell="A1">
      <selection activeCell="C2" sqref="C2"/>
    </sheetView>
  </sheetViews>
  <sheetFormatPr defaultColWidth="9.16015625" defaultRowHeight="12.75" customHeight="1"/>
  <cols>
    <col min="1" max="1" width="22.83203125" style="0" customWidth="1"/>
    <col min="2" max="2" width="43.16015625" style="0" customWidth="1"/>
    <col min="3" max="3" width="23.5" style="0" customWidth="1"/>
    <col min="4" max="4" width="71.5" style="0" customWidth="1"/>
  </cols>
  <sheetData>
    <row r="1" ht="30" customHeight="1">
      <c r="A1" s="59" t="s">
        <v>31</v>
      </c>
    </row>
    <row r="2" spans="1:4" ht="28.5" customHeight="1">
      <c r="A2" s="81" t="s">
        <v>32</v>
      </c>
      <c r="B2" s="81"/>
      <c r="C2" s="81"/>
      <c r="D2" s="81"/>
    </row>
    <row r="3" ht="22.5" customHeight="1">
      <c r="D3" s="89" t="s">
        <v>47</v>
      </c>
    </row>
    <row r="4" spans="1:4" ht="22.5" customHeight="1">
      <c r="A4" s="83" t="s">
        <v>122</v>
      </c>
      <c r="B4" s="69" t="s">
        <v>238</v>
      </c>
      <c r="C4" s="83" t="s">
        <v>239</v>
      </c>
      <c r="D4" s="83" t="s">
        <v>240</v>
      </c>
    </row>
    <row r="5" spans="1:4" ht="17.25" customHeight="1">
      <c r="A5" s="70" t="s">
        <v>137</v>
      </c>
      <c r="B5" s="70" t="s">
        <v>137</v>
      </c>
      <c r="C5" s="70" t="s">
        <v>137</v>
      </c>
      <c r="D5" s="71" t="s">
        <v>137</v>
      </c>
    </row>
    <row r="6" spans="1:4" ht="17.25" customHeight="1">
      <c r="A6" s="74"/>
      <c r="B6" s="74"/>
      <c r="C6" s="74"/>
      <c r="D6" s="74"/>
    </row>
    <row r="7" spans="1:4" ht="17.25" customHeight="1">
      <c r="A7" s="74"/>
      <c r="B7" s="74"/>
      <c r="C7" s="74"/>
      <c r="D7" s="74"/>
    </row>
    <row r="8" spans="1:4" ht="17.25" customHeight="1">
      <c r="A8" s="74"/>
      <c r="B8" s="74"/>
      <c r="C8" s="74"/>
      <c r="D8" s="74"/>
    </row>
    <row r="9" spans="1:4" ht="17.25" customHeight="1">
      <c r="A9" s="74"/>
      <c r="B9" s="74"/>
      <c r="C9" s="74"/>
      <c r="D9" s="74"/>
    </row>
    <row r="10" spans="1:4" ht="17.25" customHeight="1">
      <c r="A10" s="74"/>
      <c r="B10" s="74"/>
      <c r="C10" s="74"/>
      <c r="D10" s="74"/>
    </row>
    <row r="11" spans="1:4" ht="17.25" customHeight="1">
      <c r="A11" s="74"/>
      <c r="B11" s="74"/>
      <c r="C11" s="74"/>
      <c r="D11" s="74"/>
    </row>
    <row r="12" spans="1:4" ht="17.25" customHeight="1">
      <c r="A12" s="74"/>
      <c r="B12" s="74"/>
      <c r="C12" s="74"/>
      <c r="D12" s="74"/>
    </row>
    <row r="13" spans="1:4" ht="17.25" customHeight="1">
      <c r="A13" s="74"/>
      <c r="B13" s="74"/>
      <c r="C13" s="74"/>
      <c r="D13" s="74"/>
    </row>
    <row r="14" spans="1:4" ht="17.25" customHeight="1">
      <c r="A14" s="74"/>
      <c r="B14" s="74"/>
      <c r="C14" s="74"/>
      <c r="D14" s="74"/>
    </row>
    <row r="15" spans="1:4" ht="17.25" customHeight="1">
      <c r="A15" s="74"/>
      <c r="B15" s="74"/>
      <c r="C15" s="74"/>
      <c r="D15" s="74"/>
    </row>
    <row r="16" spans="1:4" ht="17.25" customHeight="1">
      <c r="A16" s="74"/>
      <c r="B16" s="74"/>
      <c r="C16" s="74"/>
      <c r="D16" s="74"/>
    </row>
    <row r="17" spans="1:4" ht="17.25" customHeight="1">
      <c r="A17" s="74"/>
      <c r="B17" s="74"/>
      <c r="C17" s="74"/>
      <c r="D17" s="74"/>
    </row>
    <row r="18" spans="1:4" ht="17.25" customHeight="1">
      <c r="A18" s="74"/>
      <c r="B18" s="74"/>
      <c r="C18" s="74"/>
      <c r="D18" s="74"/>
    </row>
    <row r="19" spans="1:4" ht="17.25" customHeight="1">
      <c r="A19" s="74"/>
      <c r="B19" s="74"/>
      <c r="C19" s="74"/>
      <c r="D19" s="74"/>
    </row>
    <row r="20" spans="1:4" ht="17.25" customHeight="1">
      <c r="A20" s="74"/>
      <c r="B20" s="74"/>
      <c r="C20" s="74"/>
      <c r="D20" s="74"/>
    </row>
    <row r="21" spans="1:4" ht="17.25" customHeight="1">
      <c r="A21" s="74"/>
      <c r="B21" s="74"/>
      <c r="C21" s="74"/>
      <c r="D21" s="74"/>
    </row>
    <row r="22" spans="1:4" ht="17.25" customHeight="1">
      <c r="A22" s="74"/>
      <c r="B22" s="74"/>
      <c r="C22" s="74"/>
      <c r="D22" s="75"/>
    </row>
    <row r="23" spans="1:4" ht="17.25" customHeight="1">
      <c r="A23" s="74"/>
      <c r="B23" s="74"/>
      <c r="C23" s="74"/>
      <c r="D23" s="75"/>
    </row>
    <row r="24" spans="1:4" s="88" customFormat="1" ht="17.25" customHeight="1">
      <c r="A24" s="90"/>
      <c r="B24" s="91"/>
      <c r="C24" s="72">
        <f>SUM(C6:C23)</f>
        <v>0</v>
      </c>
      <c r="D24" s="92"/>
    </row>
    <row r="25" spans="1:2" ht="12.75" customHeight="1">
      <c r="A25" s="59"/>
      <c r="B25" s="59"/>
    </row>
    <row r="26" spans="1:3" ht="12.75" customHeight="1">
      <c r="A26" s="59"/>
      <c r="B26" s="59"/>
      <c r="C26" s="59"/>
    </row>
    <row r="27" spans="1:3" ht="12.75" customHeight="1">
      <c r="A27" s="59"/>
      <c r="B27" s="59"/>
      <c r="C27" s="59"/>
    </row>
    <row r="28" ht="12.75" customHeight="1">
      <c r="B28" s="59"/>
    </row>
  </sheetData>
  <sheetProtection/>
  <printOptions horizontalCentered="1"/>
  <pageMargins left="0.59" right="0.59" top="0.79" bottom="0.79" header="0.5" footer="0.5"/>
  <pageSetup fitToHeight="1000" fitToWidth="1" orientation="landscape" paperSize="9"/>
</worksheet>
</file>

<file path=xl/worksheets/sheet13.xml><?xml version="1.0" encoding="utf-8"?>
<worksheet xmlns="http://schemas.openxmlformats.org/spreadsheetml/2006/main" xmlns:r="http://schemas.openxmlformats.org/officeDocument/2006/relationships">
  <sheetPr>
    <pageSetUpPr fitToPage="1"/>
  </sheetPr>
  <dimension ref="A1:N19"/>
  <sheetViews>
    <sheetView showGridLines="0" showZeros="0" workbookViewId="0" topLeftCell="A1">
      <selection activeCell="O9" sqref="O9"/>
    </sheetView>
  </sheetViews>
  <sheetFormatPr defaultColWidth="9.16015625" defaultRowHeight="12.75" customHeight="1"/>
  <cols>
    <col min="1" max="3" width="7.16015625" style="0" customWidth="1"/>
    <col min="4" max="4" width="16.5" style="0" customWidth="1"/>
    <col min="5" max="5" width="38.16015625" style="0" customWidth="1"/>
    <col min="6" max="7" width="18.83203125" style="0" customWidth="1"/>
    <col min="8" max="8" width="15.83203125" style="0" customWidth="1"/>
    <col min="9" max="9" width="12.16015625" style="0" customWidth="1"/>
    <col min="10" max="11" width="9.16015625" style="0" customWidth="1"/>
    <col min="12" max="12" width="11.5" style="0" customWidth="1"/>
    <col min="13" max="13" width="17.33203125" style="0" customWidth="1"/>
    <col min="14" max="255" width="9.16015625" style="0" customWidth="1"/>
  </cols>
  <sheetData>
    <row r="1" ht="29.25" customHeight="1">
      <c r="A1" s="59" t="s">
        <v>33</v>
      </c>
    </row>
    <row r="2" spans="1:14" ht="23.25" customHeight="1">
      <c r="A2" s="81" t="s">
        <v>34</v>
      </c>
      <c r="B2" s="81"/>
      <c r="C2" s="81"/>
      <c r="D2" s="81"/>
      <c r="E2" s="81"/>
      <c r="F2" s="81"/>
      <c r="G2" s="81"/>
      <c r="H2" s="81"/>
      <c r="I2" s="81"/>
      <c r="J2" s="81"/>
      <c r="K2" s="81"/>
      <c r="L2" s="81"/>
      <c r="M2" s="81"/>
      <c r="N2" s="86"/>
    </row>
    <row r="3" spans="13:14" ht="26.25" customHeight="1">
      <c r="M3" s="87" t="s">
        <v>47</v>
      </c>
      <c r="N3" s="87"/>
    </row>
    <row r="4" spans="1:14" ht="18" customHeight="1">
      <c r="A4" s="67" t="s">
        <v>241</v>
      </c>
      <c r="B4" s="67"/>
      <c r="C4" s="67"/>
      <c r="D4" s="67" t="s">
        <v>122</v>
      </c>
      <c r="E4" s="63" t="s">
        <v>242</v>
      </c>
      <c r="F4" s="67" t="s">
        <v>243</v>
      </c>
      <c r="G4" s="82" t="s">
        <v>244</v>
      </c>
      <c r="H4" s="76" t="s">
        <v>245</v>
      </c>
      <c r="I4" s="67" t="s">
        <v>246</v>
      </c>
      <c r="J4" s="67" t="s">
        <v>160</v>
      </c>
      <c r="K4" s="67"/>
      <c r="L4" s="77" t="s">
        <v>247</v>
      </c>
      <c r="M4" s="67" t="s">
        <v>248</v>
      </c>
      <c r="N4" s="62" t="s">
        <v>249</v>
      </c>
    </row>
    <row r="5" spans="1:14" ht="18" customHeight="1">
      <c r="A5" s="83" t="s">
        <v>250</v>
      </c>
      <c r="B5" s="83" t="s">
        <v>251</v>
      </c>
      <c r="C5" s="83" t="s">
        <v>252</v>
      </c>
      <c r="D5" s="67"/>
      <c r="E5" s="63"/>
      <c r="F5" s="67"/>
      <c r="G5" s="84"/>
      <c r="H5" s="76"/>
      <c r="I5" s="67"/>
      <c r="J5" s="67" t="s">
        <v>250</v>
      </c>
      <c r="K5" s="67" t="s">
        <v>251</v>
      </c>
      <c r="L5" s="79"/>
      <c r="M5" s="67"/>
      <c r="N5" s="62"/>
    </row>
    <row r="6" spans="1:14" ht="18" customHeight="1">
      <c r="A6" s="83" t="s">
        <v>137</v>
      </c>
      <c r="B6" s="83" t="s">
        <v>137</v>
      </c>
      <c r="C6" s="83" t="s">
        <v>137</v>
      </c>
      <c r="D6" s="70" t="s">
        <v>137</v>
      </c>
      <c r="E6" s="70" t="s">
        <v>137</v>
      </c>
      <c r="F6" s="85" t="s">
        <v>137</v>
      </c>
      <c r="G6" s="70" t="s">
        <v>137</v>
      </c>
      <c r="H6" s="70" t="s">
        <v>137</v>
      </c>
      <c r="I6" s="70" t="s">
        <v>137</v>
      </c>
      <c r="J6" s="67" t="s">
        <v>137</v>
      </c>
      <c r="K6" s="67" t="s">
        <v>137</v>
      </c>
      <c r="L6" s="70" t="s">
        <v>137</v>
      </c>
      <c r="M6" s="70" t="s">
        <v>137</v>
      </c>
      <c r="N6" s="70" t="s">
        <v>137</v>
      </c>
    </row>
    <row r="7" spans="1:14" ht="18" customHeight="1">
      <c r="A7" s="83"/>
      <c r="B7" s="83"/>
      <c r="C7" s="83"/>
      <c r="D7" s="74"/>
      <c r="E7" s="74"/>
      <c r="F7" s="74"/>
      <c r="G7" s="74"/>
      <c r="H7" s="74"/>
      <c r="I7" s="74"/>
      <c r="J7" s="67"/>
      <c r="K7" s="67"/>
      <c r="L7" s="74"/>
      <c r="M7" s="74"/>
      <c r="N7" s="74"/>
    </row>
    <row r="8" spans="1:14" ht="18" customHeight="1">
      <c r="A8" s="83"/>
      <c r="B8" s="83"/>
      <c r="C8" s="83"/>
      <c r="D8" s="74"/>
      <c r="E8" s="74"/>
      <c r="F8" s="75"/>
      <c r="G8" s="75"/>
      <c r="H8" s="75"/>
      <c r="I8" s="74"/>
      <c r="J8" s="67"/>
      <c r="K8" s="67"/>
      <c r="L8" s="74"/>
      <c r="M8" s="74"/>
      <c r="N8" s="74"/>
    </row>
    <row r="9" spans="1:14" ht="18" customHeight="1">
      <c r="A9" s="83"/>
      <c r="B9" s="83"/>
      <c r="C9" s="83"/>
      <c r="D9" s="74"/>
      <c r="E9" s="75"/>
      <c r="F9" s="75"/>
      <c r="G9" s="75"/>
      <c r="H9" s="75"/>
      <c r="I9" s="74"/>
      <c r="J9" s="67"/>
      <c r="K9" s="67"/>
      <c r="L9" s="74"/>
      <c r="M9" s="74"/>
      <c r="N9" s="75"/>
    </row>
    <row r="10" spans="1:14" ht="18" customHeight="1">
      <c r="A10" s="83"/>
      <c r="B10" s="83"/>
      <c r="C10" s="83"/>
      <c r="D10" s="74"/>
      <c r="E10" s="75"/>
      <c r="F10" s="75"/>
      <c r="G10" s="75"/>
      <c r="H10" s="75"/>
      <c r="I10" s="74"/>
      <c r="J10" s="67"/>
      <c r="K10" s="67"/>
      <c r="L10" s="74"/>
      <c r="M10" s="74"/>
      <c r="N10" s="75"/>
    </row>
    <row r="11" spans="1:14" ht="18" customHeight="1">
      <c r="A11" s="83"/>
      <c r="B11" s="83"/>
      <c r="C11" s="83"/>
      <c r="D11" s="74"/>
      <c r="E11" s="75"/>
      <c r="F11" s="75"/>
      <c r="G11" s="75"/>
      <c r="H11" s="74"/>
      <c r="I11" s="74"/>
      <c r="J11" s="67"/>
      <c r="K11" s="67"/>
      <c r="L11" s="74"/>
      <c r="M11" s="74"/>
      <c r="N11" s="75"/>
    </row>
    <row r="12" spans="1:14" ht="18" customHeight="1">
      <c r="A12" s="83"/>
      <c r="B12" s="83"/>
      <c r="C12" s="83"/>
      <c r="D12" s="74"/>
      <c r="E12" s="75"/>
      <c r="F12" s="75"/>
      <c r="G12" s="75"/>
      <c r="H12" s="74"/>
      <c r="I12" s="74"/>
      <c r="J12" s="67"/>
      <c r="K12" s="67"/>
      <c r="L12" s="74"/>
      <c r="M12" s="74"/>
      <c r="N12" s="75"/>
    </row>
    <row r="13" spans="1:14" ht="18" customHeight="1">
      <c r="A13" s="83"/>
      <c r="B13" s="83"/>
      <c r="C13" s="83"/>
      <c r="D13" s="74"/>
      <c r="E13" s="75"/>
      <c r="F13" s="75"/>
      <c r="G13" s="75"/>
      <c r="H13" s="74"/>
      <c r="I13" s="74"/>
      <c r="J13" s="67"/>
      <c r="K13" s="67"/>
      <c r="L13" s="74"/>
      <c r="M13" s="74"/>
      <c r="N13" s="74"/>
    </row>
    <row r="14" spans="1:14" ht="18" customHeight="1">
      <c r="A14" s="83"/>
      <c r="B14" s="83"/>
      <c r="C14" s="83"/>
      <c r="D14" s="74"/>
      <c r="E14" s="75"/>
      <c r="F14" s="75"/>
      <c r="G14" s="75"/>
      <c r="H14" s="74"/>
      <c r="I14" s="74"/>
      <c r="J14" s="67"/>
      <c r="K14" s="67"/>
      <c r="L14" s="74"/>
      <c r="M14" s="74"/>
      <c r="N14" s="74"/>
    </row>
    <row r="15" spans="1:14" ht="18" customHeight="1">
      <c r="A15" s="83"/>
      <c r="B15" s="83"/>
      <c r="C15" s="83"/>
      <c r="D15" s="74"/>
      <c r="E15" s="75"/>
      <c r="F15" s="75"/>
      <c r="G15" s="75"/>
      <c r="H15" s="74"/>
      <c r="I15" s="75"/>
      <c r="J15" s="67"/>
      <c r="K15" s="67"/>
      <c r="L15" s="75"/>
      <c r="M15" s="74"/>
      <c r="N15" s="75"/>
    </row>
    <row r="16" ht="12.75" customHeight="1">
      <c r="M16" s="59"/>
    </row>
    <row r="17" ht="12.75" customHeight="1">
      <c r="M17" s="59"/>
    </row>
    <row r="18" ht="12.75" customHeight="1">
      <c r="M18" s="59"/>
    </row>
    <row r="19" ht="12.75" customHeight="1">
      <c r="M19" s="59"/>
    </row>
  </sheetData>
  <sheetProtection/>
  <mergeCells count="12">
    <mergeCell ref="M3:N3"/>
    <mergeCell ref="A4:C4"/>
    <mergeCell ref="J4:K4"/>
    <mergeCell ref="D4:D5"/>
    <mergeCell ref="E4:E5"/>
    <mergeCell ref="F4:F5"/>
    <mergeCell ref="G4:G5"/>
    <mergeCell ref="H4:H5"/>
    <mergeCell ref="I4:I5"/>
    <mergeCell ref="L4:L5"/>
    <mergeCell ref="M4:M5"/>
    <mergeCell ref="N4:N5"/>
  </mergeCells>
  <printOptions horizontalCentered="1"/>
  <pageMargins left="0.59" right="0.59" top="0.79" bottom="0.79" header="0.5" footer="0.5"/>
  <pageSetup fitToHeight="1000" fitToWidth="1" orientation="landscape" paperSize="9" scale="83"/>
</worksheet>
</file>

<file path=xl/worksheets/sheet14.xml><?xml version="1.0" encoding="utf-8"?>
<worksheet xmlns="http://schemas.openxmlformats.org/spreadsheetml/2006/main" xmlns:r="http://schemas.openxmlformats.org/officeDocument/2006/relationships">
  <sheetPr>
    <pageSetUpPr fitToPage="1"/>
  </sheetPr>
  <dimension ref="A1:AC22"/>
  <sheetViews>
    <sheetView showGridLines="0" showZeros="0" workbookViewId="0" topLeftCell="E1">
      <selection activeCell="W10" sqref="W10"/>
    </sheetView>
  </sheetViews>
  <sheetFormatPr defaultColWidth="9.16015625" defaultRowHeight="12.75" customHeight="1"/>
  <cols>
    <col min="1" max="1" width="11.66015625" style="0" customWidth="1"/>
    <col min="2" max="2" width="15.16015625" style="0" customWidth="1"/>
    <col min="3" max="3" width="10.66015625" style="0" customWidth="1"/>
    <col min="4" max="4" width="8.5" style="0" customWidth="1"/>
    <col min="5" max="6" width="11.83203125" style="0" customWidth="1"/>
    <col min="7" max="7" width="9.33203125" style="0" customWidth="1"/>
    <col min="8" max="9" width="11.83203125" style="0" customWidth="1"/>
    <col min="10" max="11" width="6.83203125" style="0" customWidth="1"/>
    <col min="12" max="13" width="7.66015625" style="0" customWidth="1"/>
    <col min="14" max="18" width="9.16015625" style="0" customWidth="1"/>
    <col min="19" max="19" width="6.83203125" style="0" customWidth="1"/>
  </cols>
  <sheetData>
    <row r="1" spans="1:3" ht="30" customHeight="1">
      <c r="A1" s="59" t="s">
        <v>35</v>
      </c>
      <c r="C1" s="60" t="s">
        <v>35</v>
      </c>
    </row>
    <row r="2" spans="1:29" ht="28.5" customHeight="1">
      <c r="A2" s="61" t="s">
        <v>36</v>
      </c>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row>
    <row r="3" ht="22.5" customHeight="1">
      <c r="AC3" s="80" t="s">
        <v>47</v>
      </c>
    </row>
    <row r="4" spans="1:29" ht="17.25" customHeight="1">
      <c r="A4" s="62" t="s">
        <v>122</v>
      </c>
      <c r="B4" s="62" t="s">
        <v>123</v>
      </c>
      <c r="C4" s="63" t="s">
        <v>253</v>
      </c>
      <c r="D4" s="64"/>
      <c r="E4" s="64"/>
      <c r="F4" s="64"/>
      <c r="G4" s="64"/>
      <c r="H4" s="64"/>
      <c r="I4" s="64"/>
      <c r="J4" s="64"/>
      <c r="K4" s="76"/>
      <c r="L4" s="63" t="s">
        <v>254</v>
      </c>
      <c r="M4" s="64"/>
      <c r="N4" s="64"/>
      <c r="O4" s="64"/>
      <c r="P4" s="64"/>
      <c r="Q4" s="64"/>
      <c r="R4" s="64"/>
      <c r="S4" s="64"/>
      <c r="T4" s="76"/>
      <c r="U4" s="63" t="s">
        <v>255</v>
      </c>
      <c r="V4" s="64"/>
      <c r="W4" s="64"/>
      <c r="X4" s="64"/>
      <c r="Y4" s="64"/>
      <c r="Z4" s="64"/>
      <c r="AA4" s="64"/>
      <c r="AB4" s="64"/>
      <c r="AC4" s="76"/>
    </row>
    <row r="5" spans="1:29" ht="17.25" customHeight="1">
      <c r="A5" s="62"/>
      <c r="B5" s="62"/>
      <c r="C5" s="65" t="s">
        <v>127</v>
      </c>
      <c r="D5" s="63" t="s">
        <v>256</v>
      </c>
      <c r="E5" s="64"/>
      <c r="F5" s="64"/>
      <c r="G5" s="64"/>
      <c r="H5" s="64"/>
      <c r="I5" s="76"/>
      <c r="J5" s="77" t="s">
        <v>257</v>
      </c>
      <c r="K5" s="77" t="s">
        <v>258</v>
      </c>
      <c r="L5" s="65" t="s">
        <v>127</v>
      </c>
      <c r="M5" s="63" t="s">
        <v>256</v>
      </c>
      <c r="N5" s="64"/>
      <c r="O5" s="64"/>
      <c r="P5" s="64"/>
      <c r="Q5" s="64"/>
      <c r="R5" s="76"/>
      <c r="S5" s="77" t="s">
        <v>257</v>
      </c>
      <c r="T5" s="77" t="s">
        <v>258</v>
      </c>
      <c r="U5" s="65" t="s">
        <v>127</v>
      </c>
      <c r="V5" s="63" t="s">
        <v>256</v>
      </c>
      <c r="W5" s="64"/>
      <c r="X5" s="64"/>
      <c r="Y5" s="64"/>
      <c r="Z5" s="64"/>
      <c r="AA5" s="76"/>
      <c r="AB5" s="77" t="s">
        <v>257</v>
      </c>
      <c r="AC5" s="77" t="s">
        <v>258</v>
      </c>
    </row>
    <row r="6" spans="1:29" ht="23.25" customHeight="1">
      <c r="A6" s="62"/>
      <c r="B6" s="62"/>
      <c r="C6" s="66"/>
      <c r="D6" s="67" t="s">
        <v>135</v>
      </c>
      <c r="E6" s="67" t="s">
        <v>259</v>
      </c>
      <c r="F6" s="67" t="s">
        <v>260</v>
      </c>
      <c r="G6" s="67" t="s">
        <v>261</v>
      </c>
      <c r="H6" s="67"/>
      <c r="I6" s="67"/>
      <c r="J6" s="78"/>
      <c r="K6" s="78"/>
      <c r="L6" s="66"/>
      <c r="M6" s="67" t="s">
        <v>135</v>
      </c>
      <c r="N6" s="67" t="s">
        <v>259</v>
      </c>
      <c r="O6" s="67" t="s">
        <v>260</v>
      </c>
      <c r="P6" s="67" t="s">
        <v>261</v>
      </c>
      <c r="Q6" s="67"/>
      <c r="R6" s="67"/>
      <c r="S6" s="78"/>
      <c r="T6" s="78"/>
      <c r="U6" s="66"/>
      <c r="V6" s="67" t="s">
        <v>135</v>
      </c>
      <c r="W6" s="67" t="s">
        <v>259</v>
      </c>
      <c r="X6" s="67" t="s">
        <v>260</v>
      </c>
      <c r="Y6" s="67" t="s">
        <v>261</v>
      </c>
      <c r="Z6" s="67"/>
      <c r="AA6" s="67"/>
      <c r="AB6" s="78"/>
      <c r="AC6" s="78"/>
    </row>
    <row r="7" spans="1:29" ht="44.25" customHeight="1">
      <c r="A7" s="62"/>
      <c r="B7" s="62"/>
      <c r="C7" s="68"/>
      <c r="D7" s="67"/>
      <c r="E7" s="67"/>
      <c r="F7" s="67"/>
      <c r="G7" s="69" t="s">
        <v>135</v>
      </c>
      <c r="H7" s="69" t="s">
        <v>262</v>
      </c>
      <c r="I7" s="69" t="s">
        <v>263</v>
      </c>
      <c r="J7" s="79"/>
      <c r="K7" s="79"/>
      <c r="L7" s="68"/>
      <c r="M7" s="67"/>
      <c r="N7" s="67"/>
      <c r="O7" s="67"/>
      <c r="P7" s="69" t="s">
        <v>135</v>
      </c>
      <c r="Q7" s="69" t="s">
        <v>262</v>
      </c>
      <c r="R7" s="69" t="s">
        <v>263</v>
      </c>
      <c r="S7" s="79"/>
      <c r="T7" s="79"/>
      <c r="U7" s="68"/>
      <c r="V7" s="67"/>
      <c r="W7" s="67"/>
      <c r="X7" s="67"/>
      <c r="Y7" s="69" t="s">
        <v>135</v>
      </c>
      <c r="Z7" s="69" t="s">
        <v>262</v>
      </c>
      <c r="AA7" s="69" t="s">
        <v>263</v>
      </c>
      <c r="AB7" s="79"/>
      <c r="AC7" s="79"/>
    </row>
    <row r="8" spans="1:29" ht="19.5" customHeight="1">
      <c r="A8" s="70" t="s">
        <v>137</v>
      </c>
      <c r="B8" s="70" t="s">
        <v>137</v>
      </c>
      <c r="C8" s="70">
        <v>1</v>
      </c>
      <c r="D8" s="71">
        <v>2</v>
      </c>
      <c r="E8" s="71">
        <v>3</v>
      </c>
      <c r="F8" s="71">
        <v>4</v>
      </c>
      <c r="G8" s="70">
        <v>5</v>
      </c>
      <c r="H8" s="70">
        <v>6</v>
      </c>
      <c r="I8" s="70">
        <v>7</v>
      </c>
      <c r="J8" s="70">
        <v>8</v>
      </c>
      <c r="K8" s="70">
        <v>9</v>
      </c>
      <c r="L8" s="70">
        <v>10</v>
      </c>
      <c r="M8" s="70">
        <v>11</v>
      </c>
      <c r="N8" s="70">
        <v>12</v>
      </c>
      <c r="O8" s="70">
        <v>13</v>
      </c>
      <c r="P8" s="70">
        <v>14</v>
      </c>
      <c r="Q8" s="70">
        <v>15</v>
      </c>
      <c r="R8" s="70">
        <v>16</v>
      </c>
      <c r="S8" s="70">
        <v>17</v>
      </c>
      <c r="T8" s="70">
        <v>18</v>
      </c>
      <c r="U8" s="70" t="s">
        <v>264</v>
      </c>
      <c r="V8" s="70" t="s">
        <v>265</v>
      </c>
      <c r="W8" s="70" t="s">
        <v>266</v>
      </c>
      <c r="X8" s="70" t="s">
        <v>267</v>
      </c>
      <c r="Y8" s="70" t="s">
        <v>268</v>
      </c>
      <c r="Z8" s="70" t="s">
        <v>269</v>
      </c>
      <c r="AA8" s="70" t="s">
        <v>270</v>
      </c>
      <c r="AB8" s="70" t="s">
        <v>271</v>
      </c>
      <c r="AC8" s="70" t="s">
        <v>272</v>
      </c>
    </row>
    <row r="9" spans="1:29" s="4" customFormat="1" ht="15" customHeight="1">
      <c r="A9" s="72"/>
      <c r="B9" s="72"/>
      <c r="C9" s="73">
        <f>D9+J9+K9</f>
        <v>3</v>
      </c>
      <c r="D9" s="73">
        <f>SUM(E9:G9)</f>
        <v>3</v>
      </c>
      <c r="E9" s="72"/>
      <c r="F9" s="72">
        <v>3</v>
      </c>
      <c r="G9" s="73">
        <f>H9+I9</f>
        <v>0</v>
      </c>
      <c r="H9" s="72"/>
      <c r="I9" s="72"/>
      <c r="J9" s="72"/>
      <c r="K9" s="72"/>
      <c r="L9" s="73">
        <f>M9+S9+T9</f>
        <v>3</v>
      </c>
      <c r="M9" s="73">
        <f>SUM(N9:P9)</f>
        <v>3</v>
      </c>
      <c r="N9" s="72"/>
      <c r="O9" s="72">
        <v>3</v>
      </c>
      <c r="P9" s="73">
        <f>Q9+R9</f>
        <v>0</v>
      </c>
      <c r="Q9" s="72"/>
      <c r="R9" s="72"/>
      <c r="S9" s="72"/>
      <c r="T9" s="72"/>
      <c r="U9" s="73">
        <f aca="true" t="shared" si="0" ref="U9:AC9">L9-C9</f>
        <v>0</v>
      </c>
      <c r="V9" s="73">
        <f t="shared" si="0"/>
        <v>0</v>
      </c>
      <c r="W9" s="73">
        <f t="shared" si="0"/>
        <v>0</v>
      </c>
      <c r="X9" s="73">
        <f t="shared" si="0"/>
        <v>0</v>
      </c>
      <c r="Y9" s="73">
        <f t="shared" si="0"/>
        <v>0</v>
      </c>
      <c r="Z9" s="73">
        <f t="shared" si="0"/>
        <v>0</v>
      </c>
      <c r="AA9" s="73">
        <f t="shared" si="0"/>
        <v>0</v>
      </c>
      <c r="AB9" s="73">
        <f t="shared" si="0"/>
        <v>0</v>
      </c>
      <c r="AC9" s="73">
        <f t="shared" si="0"/>
        <v>0</v>
      </c>
    </row>
    <row r="10" spans="1:29" ht="15" customHeight="1">
      <c r="A10" s="74"/>
      <c r="B10" s="74"/>
      <c r="C10" s="74"/>
      <c r="D10" s="74"/>
      <c r="E10" s="74"/>
      <c r="F10" s="74"/>
      <c r="G10" s="74"/>
      <c r="H10" s="74"/>
      <c r="I10" s="74"/>
      <c r="J10" s="74"/>
      <c r="K10" s="74"/>
      <c r="L10" s="74"/>
      <c r="M10" s="74"/>
      <c r="N10" s="74"/>
      <c r="O10" s="74"/>
      <c r="P10" s="74"/>
      <c r="Q10" s="74"/>
      <c r="R10" s="74"/>
      <c r="S10" s="74"/>
      <c r="T10" s="74"/>
      <c r="U10" s="74"/>
      <c r="V10" s="74"/>
      <c r="W10" s="74"/>
      <c r="X10" s="74"/>
      <c r="Y10" s="74"/>
      <c r="Z10" s="74"/>
      <c r="AA10" s="74"/>
      <c r="AB10" s="74"/>
      <c r="AC10" s="74"/>
    </row>
    <row r="11" spans="1:29" ht="15" customHeight="1">
      <c r="A11" s="74"/>
      <c r="B11" s="74"/>
      <c r="C11" s="74"/>
      <c r="D11" s="74"/>
      <c r="E11" s="74"/>
      <c r="F11" s="74"/>
      <c r="G11" s="74"/>
      <c r="H11" s="74"/>
      <c r="I11" s="74"/>
      <c r="J11" s="74"/>
      <c r="K11" s="74"/>
      <c r="L11" s="74"/>
      <c r="M11" s="74"/>
      <c r="N11" s="74"/>
      <c r="O11" s="74"/>
      <c r="P11" s="74"/>
      <c r="Q11" s="74"/>
      <c r="R11" s="74"/>
      <c r="S11" s="74"/>
      <c r="T11" s="74"/>
      <c r="U11" s="74"/>
      <c r="V11" s="74"/>
      <c r="W11" s="74"/>
      <c r="X11" s="74"/>
      <c r="Y11" s="74"/>
      <c r="Z11" s="74"/>
      <c r="AA11" s="74"/>
      <c r="AB11" s="74"/>
      <c r="AC11" s="74"/>
    </row>
    <row r="12" spans="1:29" ht="15" customHeight="1">
      <c r="A12" s="74"/>
      <c r="B12" s="74"/>
      <c r="C12" s="74"/>
      <c r="D12" s="74"/>
      <c r="E12" s="74"/>
      <c r="F12" s="74"/>
      <c r="G12" s="74"/>
      <c r="H12" s="74"/>
      <c r="I12" s="74"/>
      <c r="J12" s="74"/>
      <c r="K12" s="74"/>
      <c r="L12" s="74"/>
      <c r="M12" s="74"/>
      <c r="N12" s="74"/>
      <c r="O12" s="74"/>
      <c r="P12" s="74"/>
      <c r="Q12" s="74"/>
      <c r="R12" s="74"/>
      <c r="S12" s="74"/>
      <c r="T12" s="74"/>
      <c r="U12" s="74"/>
      <c r="V12" s="74"/>
      <c r="W12" s="74"/>
      <c r="X12" s="74"/>
      <c r="Y12" s="74"/>
      <c r="Z12" s="74"/>
      <c r="AA12" s="74"/>
      <c r="AB12" s="74"/>
      <c r="AC12" s="74"/>
    </row>
    <row r="13" spans="1:29" ht="15" customHeight="1">
      <c r="A13" s="75"/>
      <c r="B13" s="74"/>
      <c r="C13" s="75"/>
      <c r="D13" s="74"/>
      <c r="E13" s="74"/>
      <c r="F13" s="74"/>
      <c r="G13" s="74"/>
      <c r="H13" s="74"/>
      <c r="I13" s="74"/>
      <c r="J13" s="74"/>
      <c r="K13" s="74"/>
      <c r="L13" s="75"/>
      <c r="M13" s="74"/>
      <c r="N13" s="74"/>
      <c r="O13" s="74"/>
      <c r="P13" s="74"/>
      <c r="Q13" s="74"/>
      <c r="R13" s="74"/>
      <c r="S13" s="74"/>
      <c r="T13" s="74"/>
      <c r="U13" s="75"/>
      <c r="V13" s="74"/>
      <c r="W13" s="74"/>
      <c r="X13" s="74"/>
      <c r="Y13" s="74"/>
      <c r="Z13" s="74"/>
      <c r="AA13" s="74"/>
      <c r="AB13" s="74"/>
      <c r="AC13" s="74"/>
    </row>
    <row r="14" spans="1:29" ht="15" customHeight="1">
      <c r="A14" s="75"/>
      <c r="B14" s="74"/>
      <c r="C14" s="74"/>
      <c r="D14" s="75"/>
      <c r="E14" s="74"/>
      <c r="F14" s="74"/>
      <c r="G14" s="74"/>
      <c r="H14" s="74"/>
      <c r="I14" s="74"/>
      <c r="J14" s="74"/>
      <c r="K14" s="74"/>
      <c r="L14" s="74"/>
      <c r="M14" s="75"/>
      <c r="N14" s="74"/>
      <c r="O14" s="74"/>
      <c r="P14" s="74"/>
      <c r="Q14" s="74"/>
      <c r="R14" s="74"/>
      <c r="S14" s="74"/>
      <c r="T14" s="74"/>
      <c r="U14" s="74"/>
      <c r="V14" s="75"/>
      <c r="W14" s="74"/>
      <c r="X14" s="74"/>
      <c r="Y14" s="74"/>
      <c r="Z14" s="74"/>
      <c r="AA14" s="74"/>
      <c r="AB14" s="74"/>
      <c r="AC14" s="74"/>
    </row>
    <row r="15" spans="1:29" ht="15" customHeight="1">
      <c r="A15" s="75"/>
      <c r="B15" s="75"/>
      <c r="C15" s="75"/>
      <c r="D15" s="75"/>
      <c r="E15" s="74"/>
      <c r="F15" s="74"/>
      <c r="G15" s="74"/>
      <c r="H15" s="74"/>
      <c r="I15" s="74"/>
      <c r="J15" s="74"/>
      <c r="K15" s="74"/>
      <c r="L15" s="75"/>
      <c r="M15" s="75"/>
      <c r="N15" s="74"/>
      <c r="O15" s="74"/>
      <c r="P15" s="74"/>
      <c r="Q15" s="74"/>
      <c r="R15" s="74"/>
      <c r="S15" s="74"/>
      <c r="T15" s="74"/>
      <c r="U15" s="75"/>
      <c r="V15" s="75"/>
      <c r="W15" s="74"/>
      <c r="X15" s="74"/>
      <c r="Y15" s="74"/>
      <c r="Z15" s="74"/>
      <c r="AA15" s="74"/>
      <c r="AB15" s="74"/>
      <c r="AC15" s="74"/>
    </row>
    <row r="16" spans="1:29" ht="15" customHeight="1">
      <c r="A16" s="75"/>
      <c r="B16" s="75"/>
      <c r="C16" s="75"/>
      <c r="D16" s="75"/>
      <c r="E16" s="75"/>
      <c r="F16" s="74"/>
      <c r="G16" s="74"/>
      <c r="H16" s="74"/>
      <c r="I16" s="74"/>
      <c r="J16" s="74"/>
      <c r="K16" s="74"/>
      <c r="L16" s="75"/>
      <c r="M16" s="75"/>
      <c r="N16" s="75"/>
      <c r="O16" s="74"/>
      <c r="P16" s="74"/>
      <c r="Q16" s="74"/>
      <c r="R16" s="74"/>
      <c r="S16" s="74"/>
      <c r="T16" s="74"/>
      <c r="U16" s="75"/>
      <c r="V16" s="75"/>
      <c r="W16" s="75"/>
      <c r="X16" s="74"/>
      <c r="Y16" s="74"/>
      <c r="Z16" s="74"/>
      <c r="AA16" s="74"/>
      <c r="AB16" s="74"/>
      <c r="AC16" s="74"/>
    </row>
    <row r="17" spans="6:11" ht="12.75" customHeight="1">
      <c r="F17" s="59"/>
      <c r="G17" s="59"/>
      <c r="H17" s="59"/>
      <c r="I17" s="59"/>
      <c r="J17" s="59"/>
      <c r="K17" s="59"/>
    </row>
    <row r="18" spans="7:11" ht="12.75" customHeight="1">
      <c r="G18" s="59"/>
      <c r="H18" s="59"/>
      <c r="K18" s="59"/>
    </row>
    <row r="19" spans="8:11" ht="12.75" customHeight="1">
      <c r="H19" s="59"/>
      <c r="K19" s="59"/>
    </row>
    <row r="20" spans="8:11" ht="12.75" customHeight="1">
      <c r="H20" s="59"/>
      <c r="K20" s="59"/>
    </row>
    <row r="21" spans="9:11" ht="12.75" customHeight="1">
      <c r="I21" s="59"/>
      <c r="K21" s="59"/>
    </row>
    <row r="22" spans="9:10" ht="12.75" customHeight="1">
      <c r="I22" s="59"/>
      <c r="J22" s="59"/>
    </row>
  </sheetData>
  <sheetProtection/>
  <mergeCells count="30">
    <mergeCell ref="A2:AC2"/>
    <mergeCell ref="C4:K4"/>
    <mergeCell ref="L4:T4"/>
    <mergeCell ref="U4:AC4"/>
    <mergeCell ref="D5:I5"/>
    <mergeCell ref="M5:R5"/>
    <mergeCell ref="V5:AA5"/>
    <mergeCell ref="G6:I6"/>
    <mergeCell ref="P6:R6"/>
    <mergeCell ref="Y6:AA6"/>
    <mergeCell ref="A4:A7"/>
    <mergeCell ref="B4:B7"/>
    <mergeCell ref="C5:C7"/>
    <mergeCell ref="D6:D7"/>
    <mergeCell ref="E6:E7"/>
    <mergeCell ref="F6:F7"/>
    <mergeCell ref="J5:J7"/>
    <mergeCell ref="K5:K7"/>
    <mergeCell ref="L5:L7"/>
    <mergeCell ref="M6:M7"/>
    <mergeCell ref="N6:N7"/>
    <mergeCell ref="O6:O7"/>
    <mergeCell ref="S5:S7"/>
    <mergeCell ref="T5:T7"/>
    <mergeCell ref="U5:U7"/>
    <mergeCell ref="V6:V7"/>
    <mergeCell ref="W6:W7"/>
    <mergeCell ref="X6:X7"/>
    <mergeCell ref="AB5:AB7"/>
    <mergeCell ref="AC5:AC7"/>
  </mergeCells>
  <printOptions horizontalCentered="1"/>
  <pageMargins left="0.59" right="0.59" top="0.79" bottom="0.79" header="0.5" footer="0.5"/>
  <pageSetup fitToHeight="0" fitToWidth="1" horizontalDpi="600" verticalDpi="600" orientation="landscape" paperSize="9" scale="60"/>
</worksheet>
</file>

<file path=xl/worksheets/sheet15.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D7" sqref="D7"/>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37</v>
      </c>
      <c r="B1" s="13"/>
      <c r="C1" s="13"/>
      <c r="D1" s="13"/>
    </row>
    <row r="2" spans="1:9" ht="33.75" customHeight="1">
      <c r="A2" s="14" t="s">
        <v>38</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273</v>
      </c>
      <c r="B5" s="20"/>
      <c r="C5" s="20"/>
      <c r="D5" s="21"/>
      <c r="E5" s="21"/>
      <c r="F5" s="21"/>
      <c r="G5" s="21"/>
      <c r="H5" s="21"/>
      <c r="I5" s="21"/>
    </row>
    <row r="6" spans="1:9" ht="21.75" customHeight="1">
      <c r="A6" s="22" t="s">
        <v>274</v>
      </c>
      <c r="B6" s="23"/>
      <c r="C6" s="23"/>
      <c r="D6" s="24"/>
      <c r="E6" s="24"/>
      <c r="F6" s="22" t="s">
        <v>275</v>
      </c>
      <c r="G6" s="25"/>
      <c r="H6" s="21"/>
      <c r="I6" s="21"/>
    </row>
    <row r="7" spans="1:9" ht="21.75" customHeight="1">
      <c r="A7" s="26" t="s">
        <v>276</v>
      </c>
      <c r="B7" s="27"/>
      <c r="C7" s="28"/>
      <c r="D7" s="29" t="s">
        <v>277</v>
      </c>
      <c r="E7" s="29"/>
      <c r="F7" s="30" t="s">
        <v>278</v>
      </c>
      <c r="G7" s="31"/>
      <c r="H7" s="32"/>
      <c r="I7" s="48"/>
    </row>
    <row r="8" spans="1:9" ht="21.75" customHeight="1">
      <c r="A8" s="33"/>
      <c r="B8" s="34"/>
      <c r="C8" s="35"/>
      <c r="D8" s="29" t="s">
        <v>279</v>
      </c>
      <c r="E8" s="29"/>
      <c r="F8" s="30" t="s">
        <v>279</v>
      </c>
      <c r="G8" s="31"/>
      <c r="H8" s="32"/>
      <c r="I8" s="48"/>
    </row>
    <row r="9" spans="1:9" ht="21.75" customHeight="1">
      <c r="A9" s="36"/>
      <c r="B9" s="37"/>
      <c r="C9" s="38"/>
      <c r="D9" s="29" t="s">
        <v>280</v>
      </c>
      <c r="E9" s="29"/>
      <c r="F9" s="30" t="s">
        <v>281</v>
      </c>
      <c r="G9" s="31"/>
      <c r="H9" s="32"/>
      <c r="I9" s="48"/>
    </row>
    <row r="10" spans="1:9" ht="21.75" customHeight="1">
      <c r="A10" s="21" t="s">
        <v>282</v>
      </c>
      <c r="B10" s="24" t="s">
        <v>283</v>
      </c>
      <c r="C10" s="24"/>
      <c r="D10" s="24"/>
      <c r="E10" s="24"/>
      <c r="F10" s="22" t="s">
        <v>284</v>
      </c>
      <c r="G10" s="23"/>
      <c r="H10" s="23"/>
      <c r="I10" s="25"/>
    </row>
    <row r="11" spans="1:9" ht="100.5" customHeight="1">
      <c r="A11" s="39"/>
      <c r="B11" s="40" t="s">
        <v>285</v>
      </c>
      <c r="C11" s="40"/>
      <c r="D11" s="40"/>
      <c r="E11" s="40"/>
      <c r="F11" s="41" t="s">
        <v>285</v>
      </c>
      <c r="G11" s="42"/>
      <c r="H11" s="43"/>
      <c r="I11" s="49"/>
    </row>
    <row r="12" spans="1:9" ht="24">
      <c r="A12" s="24" t="s">
        <v>286</v>
      </c>
      <c r="B12" s="44" t="s">
        <v>287</v>
      </c>
      <c r="C12" s="24" t="s">
        <v>288</v>
      </c>
      <c r="D12" s="24" t="s">
        <v>289</v>
      </c>
      <c r="E12" s="24" t="s">
        <v>290</v>
      </c>
      <c r="F12" s="24" t="s">
        <v>288</v>
      </c>
      <c r="G12" s="24" t="s">
        <v>289</v>
      </c>
      <c r="H12" s="24"/>
      <c r="I12" s="24" t="s">
        <v>290</v>
      </c>
    </row>
    <row r="13" spans="1:9" ht="21.75" customHeight="1">
      <c r="A13" s="24"/>
      <c r="B13" s="24" t="s">
        <v>291</v>
      </c>
      <c r="C13" s="24" t="s">
        <v>292</v>
      </c>
      <c r="D13" s="29" t="s">
        <v>293</v>
      </c>
      <c r="E13" s="45"/>
      <c r="F13" s="24" t="s">
        <v>292</v>
      </c>
      <c r="G13" s="46" t="s">
        <v>293</v>
      </c>
      <c r="H13" s="46"/>
      <c r="I13" s="45"/>
    </row>
    <row r="14" spans="1:9" ht="21.75" customHeight="1">
      <c r="A14" s="24"/>
      <c r="B14" s="21"/>
      <c r="C14" s="24"/>
      <c r="D14" s="29" t="s">
        <v>294</v>
      </c>
      <c r="E14" s="45"/>
      <c r="F14" s="24"/>
      <c r="G14" s="46" t="s">
        <v>294</v>
      </c>
      <c r="H14" s="46"/>
      <c r="I14" s="45"/>
    </row>
    <row r="15" spans="1:9" ht="21.75" customHeight="1">
      <c r="A15" s="24"/>
      <c r="B15" s="21"/>
      <c r="C15" s="24"/>
      <c r="D15" s="29" t="s">
        <v>295</v>
      </c>
      <c r="E15" s="45"/>
      <c r="F15" s="24"/>
      <c r="G15" s="46" t="s">
        <v>295</v>
      </c>
      <c r="H15" s="46"/>
      <c r="I15" s="45"/>
    </row>
    <row r="16" spans="1:9" ht="21.75" customHeight="1">
      <c r="A16" s="24"/>
      <c r="B16" s="21"/>
      <c r="C16" s="24" t="s">
        <v>296</v>
      </c>
      <c r="D16" s="29" t="s">
        <v>293</v>
      </c>
      <c r="E16" s="45"/>
      <c r="F16" s="24" t="s">
        <v>296</v>
      </c>
      <c r="G16" s="46" t="s">
        <v>293</v>
      </c>
      <c r="H16" s="46"/>
      <c r="I16" s="45"/>
    </row>
    <row r="17" spans="1:9" ht="21.75" customHeight="1">
      <c r="A17" s="24"/>
      <c r="B17" s="21"/>
      <c r="C17" s="24"/>
      <c r="D17" s="29" t="s">
        <v>294</v>
      </c>
      <c r="E17" s="45"/>
      <c r="F17" s="24"/>
      <c r="G17" s="46" t="s">
        <v>294</v>
      </c>
      <c r="H17" s="46"/>
      <c r="I17" s="45"/>
    </row>
    <row r="18" spans="1:9" ht="21.75" customHeight="1">
      <c r="A18" s="24"/>
      <c r="B18" s="21"/>
      <c r="C18" s="24"/>
      <c r="D18" s="29" t="s">
        <v>295</v>
      </c>
      <c r="E18" s="45"/>
      <c r="F18" s="24"/>
      <c r="G18" s="46" t="s">
        <v>295</v>
      </c>
      <c r="H18" s="46"/>
      <c r="I18" s="45"/>
    </row>
    <row r="19" spans="1:9" ht="21.75" customHeight="1">
      <c r="A19" s="24"/>
      <c r="B19" s="21"/>
      <c r="C19" s="24" t="s">
        <v>297</v>
      </c>
      <c r="D19" s="29" t="s">
        <v>293</v>
      </c>
      <c r="E19" s="45"/>
      <c r="F19" s="24" t="s">
        <v>297</v>
      </c>
      <c r="G19" s="46" t="s">
        <v>293</v>
      </c>
      <c r="H19" s="46"/>
      <c r="I19" s="45"/>
    </row>
    <row r="20" spans="1:9" ht="21.75" customHeight="1">
      <c r="A20" s="24"/>
      <c r="B20" s="21"/>
      <c r="C20" s="24"/>
      <c r="D20" s="29" t="s">
        <v>294</v>
      </c>
      <c r="E20" s="45"/>
      <c r="F20" s="24"/>
      <c r="G20" s="46" t="s">
        <v>294</v>
      </c>
      <c r="H20" s="46"/>
      <c r="I20" s="45"/>
    </row>
    <row r="21" spans="1:9" ht="21.75" customHeight="1">
      <c r="A21" s="24"/>
      <c r="B21" s="21"/>
      <c r="C21" s="24"/>
      <c r="D21" s="29" t="s">
        <v>295</v>
      </c>
      <c r="E21" s="45"/>
      <c r="F21" s="24"/>
      <c r="G21" s="46" t="s">
        <v>295</v>
      </c>
      <c r="H21" s="46"/>
      <c r="I21" s="45"/>
    </row>
    <row r="22" spans="1:9" ht="21.75" customHeight="1">
      <c r="A22" s="24"/>
      <c r="B22" s="21"/>
      <c r="C22" s="24" t="s">
        <v>298</v>
      </c>
      <c r="D22" s="29" t="s">
        <v>293</v>
      </c>
      <c r="E22" s="45"/>
      <c r="F22" s="24" t="s">
        <v>298</v>
      </c>
      <c r="G22" s="46" t="s">
        <v>293</v>
      </c>
      <c r="H22" s="46"/>
      <c r="I22" s="45"/>
    </row>
    <row r="23" spans="1:9" ht="21.75" customHeight="1">
      <c r="A23" s="24"/>
      <c r="B23" s="21"/>
      <c r="C23" s="24"/>
      <c r="D23" s="29" t="s">
        <v>294</v>
      </c>
      <c r="E23" s="45"/>
      <c r="F23" s="24"/>
      <c r="G23" s="46" t="s">
        <v>294</v>
      </c>
      <c r="H23" s="46"/>
      <c r="I23" s="45"/>
    </row>
    <row r="24" spans="1:9" ht="21.75" customHeight="1">
      <c r="A24" s="24"/>
      <c r="B24" s="21"/>
      <c r="C24" s="24"/>
      <c r="D24" s="29" t="s">
        <v>295</v>
      </c>
      <c r="E24" s="45"/>
      <c r="F24" s="24"/>
      <c r="G24" s="46" t="s">
        <v>295</v>
      </c>
      <c r="H24" s="46"/>
      <c r="I24" s="45"/>
    </row>
    <row r="25" spans="1:9" ht="21.75" customHeight="1">
      <c r="A25" s="24"/>
      <c r="B25" s="21"/>
      <c r="C25" s="24" t="s">
        <v>299</v>
      </c>
      <c r="D25" s="45"/>
      <c r="E25" s="24"/>
      <c r="F25" s="24" t="s">
        <v>299</v>
      </c>
      <c r="G25" s="46"/>
      <c r="H25" s="46"/>
      <c r="I25" s="45"/>
    </row>
    <row r="26" spans="1:9" ht="21.75" customHeight="1">
      <c r="A26" s="24"/>
      <c r="B26" s="24" t="s">
        <v>300</v>
      </c>
      <c r="C26" s="24" t="s">
        <v>301</v>
      </c>
      <c r="D26" s="29" t="s">
        <v>293</v>
      </c>
      <c r="E26" s="45"/>
      <c r="F26" s="24" t="s">
        <v>301</v>
      </c>
      <c r="G26" s="46" t="s">
        <v>293</v>
      </c>
      <c r="H26" s="46"/>
      <c r="I26" s="45"/>
    </row>
    <row r="27" spans="1:9" ht="21.75" customHeight="1">
      <c r="A27" s="24"/>
      <c r="B27" s="21"/>
      <c r="C27" s="24"/>
      <c r="D27" s="29" t="s">
        <v>294</v>
      </c>
      <c r="E27" s="45"/>
      <c r="F27" s="24"/>
      <c r="G27" s="46" t="s">
        <v>294</v>
      </c>
      <c r="H27" s="46"/>
      <c r="I27" s="45"/>
    </row>
    <row r="28" spans="1:9" ht="21.75" customHeight="1">
      <c r="A28" s="24"/>
      <c r="B28" s="21"/>
      <c r="C28" s="24"/>
      <c r="D28" s="29" t="s">
        <v>295</v>
      </c>
      <c r="E28" s="45"/>
      <c r="F28" s="24"/>
      <c r="G28" s="46" t="s">
        <v>295</v>
      </c>
      <c r="H28" s="46"/>
      <c r="I28" s="45"/>
    </row>
    <row r="29" spans="1:9" ht="21.75" customHeight="1">
      <c r="A29" s="24"/>
      <c r="B29" s="21"/>
      <c r="C29" s="24" t="s">
        <v>302</v>
      </c>
      <c r="D29" s="29" t="s">
        <v>293</v>
      </c>
      <c r="E29" s="45"/>
      <c r="F29" s="24" t="s">
        <v>302</v>
      </c>
      <c r="G29" s="46" t="s">
        <v>293</v>
      </c>
      <c r="H29" s="46"/>
      <c r="I29" s="45"/>
    </row>
    <row r="30" spans="1:9" ht="21.75" customHeight="1">
      <c r="A30" s="24"/>
      <c r="B30" s="21"/>
      <c r="C30" s="24"/>
      <c r="D30" s="29" t="s">
        <v>294</v>
      </c>
      <c r="E30" s="45"/>
      <c r="F30" s="24"/>
      <c r="G30" s="46" t="s">
        <v>294</v>
      </c>
      <c r="H30" s="46"/>
      <c r="I30" s="45"/>
    </row>
    <row r="31" spans="1:9" ht="21.75" customHeight="1">
      <c r="A31" s="24"/>
      <c r="B31" s="21"/>
      <c r="C31" s="24"/>
      <c r="D31" s="29" t="s">
        <v>295</v>
      </c>
      <c r="E31" s="45"/>
      <c r="F31" s="24"/>
      <c r="G31" s="46" t="s">
        <v>295</v>
      </c>
      <c r="H31" s="46"/>
      <c r="I31" s="45"/>
    </row>
    <row r="32" spans="1:9" ht="21.75" customHeight="1">
      <c r="A32" s="24"/>
      <c r="B32" s="21"/>
      <c r="C32" s="24" t="s">
        <v>303</v>
      </c>
      <c r="D32" s="29" t="s">
        <v>293</v>
      </c>
      <c r="E32" s="45"/>
      <c r="F32" s="24" t="s">
        <v>303</v>
      </c>
      <c r="G32" s="46" t="s">
        <v>293</v>
      </c>
      <c r="H32" s="46"/>
      <c r="I32" s="45"/>
    </row>
    <row r="33" spans="1:9" ht="21.75" customHeight="1">
      <c r="A33" s="24"/>
      <c r="B33" s="21"/>
      <c r="C33" s="24"/>
      <c r="D33" s="29" t="s">
        <v>294</v>
      </c>
      <c r="E33" s="45"/>
      <c r="F33" s="24"/>
      <c r="G33" s="46" t="s">
        <v>294</v>
      </c>
      <c r="H33" s="46"/>
      <c r="I33" s="45"/>
    </row>
    <row r="34" spans="1:9" ht="21.75" customHeight="1">
      <c r="A34" s="24"/>
      <c r="B34" s="21"/>
      <c r="C34" s="24"/>
      <c r="D34" s="29" t="s">
        <v>295</v>
      </c>
      <c r="E34" s="45"/>
      <c r="F34" s="24"/>
      <c r="G34" s="46" t="s">
        <v>295</v>
      </c>
      <c r="H34" s="46"/>
      <c r="I34" s="45"/>
    </row>
    <row r="35" spans="1:9" ht="21.75" customHeight="1">
      <c r="A35" s="24"/>
      <c r="B35" s="21"/>
      <c r="C35" s="24" t="s">
        <v>304</v>
      </c>
      <c r="D35" s="29" t="s">
        <v>293</v>
      </c>
      <c r="E35" s="45"/>
      <c r="F35" s="24" t="s">
        <v>304</v>
      </c>
      <c r="G35" s="46" t="s">
        <v>293</v>
      </c>
      <c r="H35" s="46"/>
      <c r="I35" s="45"/>
    </row>
    <row r="36" spans="1:9" ht="21.75" customHeight="1">
      <c r="A36" s="24"/>
      <c r="B36" s="21"/>
      <c r="C36" s="24"/>
      <c r="D36" s="29" t="s">
        <v>294</v>
      </c>
      <c r="E36" s="45"/>
      <c r="F36" s="24"/>
      <c r="G36" s="46" t="s">
        <v>294</v>
      </c>
      <c r="H36" s="46"/>
      <c r="I36" s="45"/>
    </row>
    <row r="37" spans="1:9" ht="21.75" customHeight="1">
      <c r="A37" s="24"/>
      <c r="B37" s="21"/>
      <c r="C37" s="24"/>
      <c r="D37" s="29" t="s">
        <v>295</v>
      </c>
      <c r="E37" s="45"/>
      <c r="F37" s="24"/>
      <c r="G37" s="46" t="s">
        <v>295</v>
      </c>
      <c r="H37" s="46"/>
      <c r="I37" s="45"/>
    </row>
    <row r="38" spans="1:9" ht="21.75" customHeight="1">
      <c r="A38" s="24"/>
      <c r="B38" s="21"/>
      <c r="C38" s="24" t="s">
        <v>299</v>
      </c>
      <c r="D38" s="45"/>
      <c r="E38" s="45"/>
      <c r="F38" s="24" t="s">
        <v>299</v>
      </c>
      <c r="G38" s="46"/>
      <c r="H38" s="46"/>
      <c r="I38" s="45"/>
    </row>
    <row r="39" spans="1:9" ht="21.75" customHeight="1">
      <c r="A39" s="24"/>
      <c r="B39" s="24" t="s">
        <v>305</v>
      </c>
      <c r="C39" s="24" t="s">
        <v>306</v>
      </c>
      <c r="D39" s="29" t="s">
        <v>293</v>
      </c>
      <c r="E39" s="21"/>
      <c r="F39" s="24" t="s">
        <v>306</v>
      </c>
      <c r="G39" s="46" t="s">
        <v>293</v>
      </c>
      <c r="H39" s="46"/>
      <c r="I39" s="45"/>
    </row>
    <row r="40" spans="1:9" ht="21.75" customHeight="1">
      <c r="A40" s="24"/>
      <c r="B40" s="24"/>
      <c r="C40" s="24"/>
      <c r="D40" s="29" t="s">
        <v>294</v>
      </c>
      <c r="E40" s="24"/>
      <c r="F40" s="24"/>
      <c r="G40" s="46" t="s">
        <v>294</v>
      </c>
      <c r="H40" s="46"/>
      <c r="I40" s="45"/>
    </row>
    <row r="41" spans="1:9" ht="21.75" customHeight="1">
      <c r="A41" s="24"/>
      <c r="B41" s="24"/>
      <c r="C41" s="24"/>
      <c r="D41" s="29" t="s">
        <v>295</v>
      </c>
      <c r="E41" s="24"/>
      <c r="F41" s="24"/>
      <c r="G41" s="46" t="s">
        <v>295</v>
      </c>
      <c r="H41" s="46"/>
      <c r="I41" s="45"/>
    </row>
    <row r="42" spans="1:9" ht="21.75" customHeight="1">
      <c r="A42" s="24"/>
      <c r="B42" s="24"/>
      <c r="C42" s="24" t="s">
        <v>299</v>
      </c>
      <c r="D42" s="45"/>
      <c r="E42" s="24"/>
      <c r="F42" s="24" t="s">
        <v>299</v>
      </c>
      <c r="G42" s="46"/>
      <c r="H42" s="46"/>
      <c r="I42" s="45"/>
    </row>
    <row r="43" spans="1:9" ht="21" customHeight="1">
      <c r="A43" s="47" t="s">
        <v>307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6.xml><?xml version="1.0" encoding="utf-8"?>
<worksheet xmlns="http://schemas.openxmlformats.org/spreadsheetml/2006/main" xmlns:r="http://schemas.openxmlformats.org/officeDocument/2006/relationships">
  <sheetPr>
    <pageSetUpPr fitToPage="1"/>
  </sheetPr>
  <dimension ref="A1:H45"/>
  <sheetViews>
    <sheetView showGridLines="0" workbookViewId="0" topLeftCell="A1">
      <selection activeCell="E32" sqref="E32:F32"/>
    </sheetView>
  </sheetViews>
  <sheetFormatPr defaultColWidth="12" defaultRowHeight="11.25"/>
  <cols>
    <col min="1" max="1" width="12" style="11" customWidth="1"/>
    <col min="2" max="3" width="16.33203125" style="11" customWidth="1"/>
    <col min="4" max="4" width="9.33203125" style="11" customWidth="1"/>
    <col min="5" max="5" width="42" style="11" customWidth="1"/>
    <col min="6" max="8" width="18" style="11" customWidth="1"/>
    <col min="9" max="16384" width="12" style="11" customWidth="1"/>
  </cols>
  <sheetData>
    <row r="1" spans="1:4" s="50" customFormat="1" ht="16.5" customHeight="1">
      <c r="A1" s="12" t="s">
        <v>39</v>
      </c>
      <c r="B1" s="52"/>
      <c r="C1" s="52"/>
      <c r="D1" s="52"/>
    </row>
    <row r="2" spans="1:8" ht="23.25" customHeight="1">
      <c r="A2" s="14" t="s">
        <v>40</v>
      </c>
      <c r="B2" s="14"/>
      <c r="C2" s="14"/>
      <c r="D2" s="14"/>
      <c r="E2" s="14"/>
      <c r="F2" s="14"/>
      <c r="G2" s="14"/>
      <c r="H2" s="14"/>
    </row>
    <row r="3" spans="1:8" ht="18" customHeight="1">
      <c r="A3" s="15"/>
      <c r="B3" s="15"/>
      <c r="C3" s="15"/>
      <c r="D3" s="15"/>
      <c r="E3" s="15"/>
      <c r="F3" s="15"/>
      <c r="G3" s="15"/>
      <c r="H3" s="15"/>
    </row>
    <row r="4" spans="1:4" s="50" customFormat="1" ht="17.25" customHeight="1">
      <c r="A4" s="12"/>
      <c r="B4" s="12"/>
      <c r="C4" s="12"/>
      <c r="D4" s="12"/>
    </row>
    <row r="5" spans="1:8" ht="21.75" customHeight="1">
      <c r="A5" s="24" t="s">
        <v>308</v>
      </c>
      <c r="B5" s="24"/>
      <c r="C5" s="24"/>
      <c r="D5" s="24"/>
      <c r="E5" s="24"/>
      <c r="F5" s="24"/>
      <c r="G5" s="24"/>
      <c r="H5" s="24"/>
    </row>
    <row r="6" spans="1:8" ht="21.75" customHeight="1">
      <c r="A6" s="24" t="s">
        <v>309</v>
      </c>
      <c r="B6" s="24" t="s">
        <v>310</v>
      </c>
      <c r="C6" s="24"/>
      <c r="D6" s="21" t="s">
        <v>311</v>
      </c>
      <c r="E6" s="21"/>
      <c r="F6" s="21" t="s">
        <v>312</v>
      </c>
      <c r="G6" s="21"/>
      <c r="H6" s="21"/>
    </row>
    <row r="7" spans="1:8" ht="21.75" customHeight="1">
      <c r="A7" s="24"/>
      <c r="B7" s="24"/>
      <c r="C7" s="24"/>
      <c r="D7" s="21"/>
      <c r="E7" s="21"/>
      <c r="F7" s="21" t="s">
        <v>313</v>
      </c>
      <c r="G7" s="21" t="s">
        <v>314</v>
      </c>
      <c r="H7" s="21" t="s">
        <v>315</v>
      </c>
    </row>
    <row r="8" spans="1:8" ht="21.75" customHeight="1">
      <c r="A8" s="24"/>
      <c r="B8" s="24" t="s">
        <v>316</v>
      </c>
      <c r="C8" s="24"/>
      <c r="D8" s="24"/>
      <c r="E8" s="24"/>
      <c r="F8" s="45"/>
      <c r="G8" s="45"/>
      <c r="H8" s="45"/>
    </row>
    <row r="9" spans="1:8" ht="21.75" customHeight="1">
      <c r="A9" s="24"/>
      <c r="B9" s="24" t="s">
        <v>317</v>
      </c>
      <c r="C9" s="24"/>
      <c r="D9" s="24"/>
      <c r="E9" s="24"/>
      <c r="F9" s="45"/>
      <c r="G9" s="45"/>
      <c r="H9" s="45"/>
    </row>
    <row r="10" spans="1:8" ht="21.75" customHeight="1">
      <c r="A10" s="24"/>
      <c r="B10" s="24" t="s">
        <v>318</v>
      </c>
      <c r="C10" s="24"/>
      <c r="D10" s="24"/>
      <c r="E10" s="24"/>
      <c r="F10" s="45"/>
      <c r="G10" s="45"/>
      <c r="H10" s="45"/>
    </row>
    <row r="11" spans="1:8" ht="21.75" customHeight="1">
      <c r="A11" s="24"/>
      <c r="B11" s="24" t="s">
        <v>299</v>
      </c>
      <c r="C11" s="24"/>
      <c r="D11" s="24"/>
      <c r="E11" s="24"/>
      <c r="F11" s="45"/>
      <c r="G11" s="45"/>
      <c r="H11" s="45"/>
    </row>
    <row r="12" spans="1:8" ht="21.75" customHeight="1">
      <c r="A12" s="24"/>
      <c r="B12" s="24" t="s">
        <v>319</v>
      </c>
      <c r="C12" s="24"/>
      <c r="D12" s="24"/>
      <c r="E12" s="21"/>
      <c r="F12" s="45"/>
      <c r="G12" s="45"/>
      <c r="H12" s="45"/>
    </row>
    <row r="13" spans="1:8" ht="73.5" customHeight="1">
      <c r="A13" s="21" t="s">
        <v>320</v>
      </c>
      <c r="B13" s="53" t="s">
        <v>285</v>
      </c>
      <c r="C13" s="54"/>
      <c r="D13" s="54"/>
      <c r="E13" s="54"/>
      <c r="F13" s="54"/>
      <c r="G13" s="54"/>
      <c r="H13" s="54"/>
    </row>
    <row r="14" spans="1:8" ht="21.75" customHeight="1">
      <c r="A14" s="24" t="s">
        <v>321</v>
      </c>
      <c r="B14" s="21" t="s">
        <v>322</v>
      </c>
      <c r="C14" s="21" t="s">
        <v>288</v>
      </c>
      <c r="D14" s="21"/>
      <c r="E14" s="21" t="s">
        <v>289</v>
      </c>
      <c r="F14" s="21"/>
      <c r="G14" s="21" t="s">
        <v>290</v>
      </c>
      <c r="H14" s="21"/>
    </row>
    <row r="15" spans="1:8" ht="21.75" customHeight="1">
      <c r="A15" s="21"/>
      <c r="B15" s="21" t="s">
        <v>323</v>
      </c>
      <c r="C15" s="21" t="s">
        <v>292</v>
      </c>
      <c r="D15" s="21"/>
      <c r="E15" s="46" t="s">
        <v>293</v>
      </c>
      <c r="F15" s="55"/>
      <c r="G15" s="55"/>
      <c r="H15" s="55"/>
    </row>
    <row r="16" spans="1:8" ht="21.75" customHeight="1">
      <c r="A16" s="21"/>
      <c r="B16" s="21"/>
      <c r="C16" s="21"/>
      <c r="D16" s="21"/>
      <c r="E16" s="46" t="s">
        <v>294</v>
      </c>
      <c r="F16" s="55"/>
      <c r="G16" s="55"/>
      <c r="H16" s="55"/>
    </row>
    <row r="17" spans="1:8" ht="21.75" customHeight="1">
      <c r="A17" s="21"/>
      <c r="B17" s="21"/>
      <c r="C17" s="21"/>
      <c r="D17" s="21"/>
      <c r="E17" s="46" t="s">
        <v>295</v>
      </c>
      <c r="F17" s="55"/>
      <c r="G17" s="55"/>
      <c r="H17" s="55"/>
    </row>
    <row r="18" spans="1:8" ht="21.75" customHeight="1">
      <c r="A18" s="21"/>
      <c r="B18" s="21"/>
      <c r="C18" s="24" t="s">
        <v>296</v>
      </c>
      <c r="D18" s="24"/>
      <c r="E18" s="46" t="s">
        <v>293</v>
      </c>
      <c r="F18" s="55"/>
      <c r="G18" s="55"/>
      <c r="H18" s="55"/>
    </row>
    <row r="19" spans="1:8" ht="21.75" customHeight="1">
      <c r="A19" s="21"/>
      <c r="B19" s="21"/>
      <c r="C19" s="24"/>
      <c r="D19" s="24"/>
      <c r="E19" s="46" t="s">
        <v>294</v>
      </c>
      <c r="F19" s="55"/>
      <c r="G19" s="56"/>
      <c r="H19" s="56"/>
    </row>
    <row r="20" spans="1:8" ht="21.75" customHeight="1">
      <c r="A20" s="21"/>
      <c r="B20" s="21"/>
      <c r="C20" s="24"/>
      <c r="D20" s="24"/>
      <c r="E20" s="46" t="s">
        <v>295</v>
      </c>
      <c r="F20" s="57"/>
      <c r="G20" s="55"/>
      <c r="H20" s="55"/>
    </row>
    <row r="21" spans="1:8" ht="21.75" customHeight="1">
      <c r="A21" s="21"/>
      <c r="B21" s="21"/>
      <c r="C21" s="24" t="s">
        <v>297</v>
      </c>
      <c r="D21" s="24"/>
      <c r="E21" s="46" t="s">
        <v>293</v>
      </c>
      <c r="F21" s="57"/>
      <c r="G21" s="55"/>
      <c r="H21" s="55"/>
    </row>
    <row r="22" spans="1:8" ht="21.75" customHeight="1">
      <c r="A22" s="21"/>
      <c r="B22" s="21"/>
      <c r="C22" s="24"/>
      <c r="D22" s="24"/>
      <c r="E22" s="46" t="s">
        <v>294</v>
      </c>
      <c r="F22" s="55"/>
      <c r="G22" s="58"/>
      <c r="H22" s="58"/>
    </row>
    <row r="23" spans="1:8" ht="21.75" customHeight="1">
      <c r="A23" s="21"/>
      <c r="B23" s="21"/>
      <c r="C23" s="24"/>
      <c r="D23" s="24"/>
      <c r="E23" s="46" t="s">
        <v>295</v>
      </c>
      <c r="F23" s="55"/>
      <c r="G23" s="55"/>
      <c r="H23" s="55"/>
    </row>
    <row r="24" spans="1:8" ht="21.75" customHeight="1">
      <c r="A24" s="21"/>
      <c r="B24" s="21"/>
      <c r="C24" s="24" t="s">
        <v>298</v>
      </c>
      <c r="D24" s="24"/>
      <c r="E24" s="46" t="s">
        <v>293</v>
      </c>
      <c r="F24" s="55"/>
      <c r="G24" s="55"/>
      <c r="H24" s="55"/>
    </row>
    <row r="25" spans="1:8" ht="21.75" customHeight="1">
      <c r="A25" s="21"/>
      <c r="B25" s="21"/>
      <c r="C25" s="24"/>
      <c r="D25" s="24"/>
      <c r="E25" s="46" t="s">
        <v>294</v>
      </c>
      <c r="F25" s="55"/>
      <c r="G25" s="55"/>
      <c r="H25" s="55"/>
    </row>
    <row r="26" spans="1:8" ht="21.75" customHeight="1">
      <c r="A26" s="21"/>
      <c r="B26" s="21"/>
      <c r="C26" s="24"/>
      <c r="D26" s="24"/>
      <c r="E26" s="46" t="s">
        <v>295</v>
      </c>
      <c r="F26" s="55"/>
      <c r="G26" s="55"/>
      <c r="H26" s="55"/>
    </row>
    <row r="27" spans="1:8" ht="21.75" customHeight="1">
      <c r="A27" s="21"/>
      <c r="B27" s="21"/>
      <c r="C27" s="24" t="s">
        <v>299</v>
      </c>
      <c r="D27" s="24"/>
      <c r="E27" s="55"/>
      <c r="F27" s="55"/>
      <c r="G27" s="55"/>
      <c r="H27" s="55"/>
    </row>
    <row r="28" spans="1:8" ht="21.75" customHeight="1">
      <c r="A28" s="21"/>
      <c r="B28" s="21" t="s">
        <v>324</v>
      </c>
      <c r="C28" s="24" t="s">
        <v>301</v>
      </c>
      <c r="D28" s="24"/>
      <c r="E28" s="46" t="s">
        <v>293</v>
      </c>
      <c r="F28" s="55"/>
      <c r="G28" s="55"/>
      <c r="H28" s="55"/>
    </row>
    <row r="29" spans="1:8" ht="21.75" customHeight="1">
      <c r="A29" s="21"/>
      <c r="B29" s="21"/>
      <c r="C29" s="24"/>
      <c r="D29" s="24"/>
      <c r="E29" s="46" t="s">
        <v>294</v>
      </c>
      <c r="F29" s="55"/>
      <c r="G29" s="55"/>
      <c r="H29" s="55"/>
    </row>
    <row r="30" spans="1:8" ht="21.75" customHeight="1">
      <c r="A30" s="21"/>
      <c r="B30" s="21"/>
      <c r="C30" s="24"/>
      <c r="D30" s="24"/>
      <c r="E30" s="46" t="s">
        <v>295</v>
      </c>
      <c r="F30" s="55"/>
      <c r="G30" s="55"/>
      <c r="H30" s="55"/>
    </row>
    <row r="31" spans="1:8" ht="21.75" customHeight="1">
      <c r="A31" s="21"/>
      <c r="B31" s="21"/>
      <c r="C31" s="24" t="s">
        <v>302</v>
      </c>
      <c r="D31" s="24"/>
      <c r="E31" s="46" t="s">
        <v>293</v>
      </c>
      <c r="F31" s="55"/>
      <c r="G31" s="55"/>
      <c r="H31" s="55"/>
    </row>
    <row r="32" spans="1:8" ht="21.75" customHeight="1">
      <c r="A32" s="21"/>
      <c r="B32" s="21"/>
      <c r="C32" s="24"/>
      <c r="D32" s="24"/>
      <c r="E32" s="46" t="s">
        <v>294</v>
      </c>
      <c r="F32" s="55"/>
      <c r="G32" s="55"/>
      <c r="H32" s="55"/>
    </row>
    <row r="33" spans="1:8" ht="21.75" customHeight="1">
      <c r="A33" s="21"/>
      <c r="B33" s="21"/>
      <c r="C33" s="24"/>
      <c r="D33" s="24"/>
      <c r="E33" s="46" t="s">
        <v>295</v>
      </c>
      <c r="F33" s="55"/>
      <c r="G33" s="55"/>
      <c r="H33" s="55"/>
    </row>
    <row r="34" spans="1:8" ht="21.75" customHeight="1">
      <c r="A34" s="21"/>
      <c r="B34" s="21"/>
      <c r="C34" s="24" t="s">
        <v>303</v>
      </c>
      <c r="D34" s="24"/>
      <c r="E34" s="46" t="s">
        <v>293</v>
      </c>
      <c r="F34" s="55"/>
      <c r="G34" s="55"/>
      <c r="H34" s="55"/>
    </row>
    <row r="35" spans="1:8" ht="21.75" customHeight="1">
      <c r="A35" s="21"/>
      <c r="B35" s="21"/>
      <c r="C35" s="24"/>
      <c r="D35" s="24"/>
      <c r="E35" s="46" t="s">
        <v>294</v>
      </c>
      <c r="F35" s="55"/>
      <c r="G35" s="55"/>
      <c r="H35" s="55"/>
    </row>
    <row r="36" spans="1:8" ht="21.75" customHeight="1">
      <c r="A36" s="21"/>
      <c r="B36" s="21"/>
      <c r="C36" s="24"/>
      <c r="D36" s="24"/>
      <c r="E36" s="46" t="s">
        <v>295</v>
      </c>
      <c r="F36" s="55"/>
      <c r="G36" s="55"/>
      <c r="H36" s="55"/>
    </row>
    <row r="37" spans="1:8" ht="21.75" customHeight="1">
      <c r="A37" s="21"/>
      <c r="B37" s="21"/>
      <c r="C37" s="24" t="s">
        <v>304</v>
      </c>
      <c r="D37" s="24"/>
      <c r="E37" s="46" t="s">
        <v>293</v>
      </c>
      <c r="F37" s="55"/>
      <c r="G37" s="55"/>
      <c r="H37" s="55"/>
    </row>
    <row r="38" spans="1:8" ht="21.75" customHeight="1">
      <c r="A38" s="21"/>
      <c r="B38" s="21"/>
      <c r="C38" s="24"/>
      <c r="D38" s="24"/>
      <c r="E38" s="46" t="s">
        <v>294</v>
      </c>
      <c r="F38" s="55"/>
      <c r="G38" s="55"/>
      <c r="H38" s="55"/>
    </row>
    <row r="39" spans="1:8" ht="21.75" customHeight="1">
      <c r="A39" s="21"/>
      <c r="B39" s="21"/>
      <c r="C39" s="24"/>
      <c r="D39" s="24"/>
      <c r="E39" s="46" t="s">
        <v>295</v>
      </c>
      <c r="F39" s="55"/>
      <c r="G39" s="55"/>
      <c r="H39" s="55"/>
    </row>
    <row r="40" spans="1:8" ht="21.75" customHeight="1">
      <c r="A40" s="21"/>
      <c r="B40" s="21"/>
      <c r="C40" s="24" t="s">
        <v>299</v>
      </c>
      <c r="D40" s="24"/>
      <c r="E40" s="55"/>
      <c r="F40" s="55"/>
      <c r="G40" s="55"/>
      <c r="H40" s="55"/>
    </row>
    <row r="41" spans="1:8" ht="21.75" customHeight="1">
      <c r="A41" s="21"/>
      <c r="B41" s="24" t="s">
        <v>325</v>
      </c>
      <c r="C41" s="24" t="s">
        <v>306</v>
      </c>
      <c r="D41" s="24"/>
      <c r="E41" s="46" t="s">
        <v>293</v>
      </c>
      <c r="F41" s="55"/>
      <c r="G41" s="55"/>
      <c r="H41" s="55"/>
    </row>
    <row r="42" spans="1:8" ht="21.75" customHeight="1">
      <c r="A42" s="21"/>
      <c r="B42" s="24"/>
      <c r="C42" s="24"/>
      <c r="D42" s="24"/>
      <c r="E42" s="46" t="s">
        <v>294</v>
      </c>
      <c r="F42" s="55"/>
      <c r="G42" s="55"/>
      <c r="H42" s="55"/>
    </row>
    <row r="43" spans="1:8" ht="21.75" customHeight="1">
      <c r="A43" s="21"/>
      <c r="B43" s="24"/>
      <c r="C43" s="24"/>
      <c r="D43" s="24"/>
      <c r="E43" s="46" t="s">
        <v>295</v>
      </c>
      <c r="F43" s="55"/>
      <c r="G43" s="55"/>
      <c r="H43" s="55"/>
    </row>
    <row r="44" spans="1:8" ht="21.75" customHeight="1">
      <c r="A44" s="21"/>
      <c r="B44" s="24"/>
      <c r="C44" s="24" t="s">
        <v>299</v>
      </c>
      <c r="D44" s="24"/>
      <c r="E44" s="55"/>
      <c r="F44" s="55"/>
      <c r="G44" s="55"/>
      <c r="H44" s="55"/>
    </row>
    <row r="45" spans="1:8" s="51" customFormat="1" ht="24" customHeight="1">
      <c r="A45" s="47" t="s">
        <v>326</v>
      </c>
      <c r="B45" s="47"/>
      <c r="C45" s="47"/>
      <c r="D45" s="47"/>
      <c r="E45" s="47"/>
      <c r="F45" s="47"/>
      <c r="G45" s="47"/>
      <c r="H45" s="47"/>
    </row>
  </sheetData>
  <sheetProtection/>
  <mergeCells count="98">
    <mergeCell ref="A2:H2"/>
    <mergeCell ref="A3:H3"/>
    <mergeCell ref="A5:C5"/>
    <mergeCell ref="D5:H5"/>
    <mergeCell ref="F6:H6"/>
    <mergeCell ref="B8:C8"/>
    <mergeCell ref="D8:E8"/>
    <mergeCell ref="B9:C9"/>
    <mergeCell ref="D9:E9"/>
    <mergeCell ref="B10:C10"/>
    <mergeCell ref="D10:E10"/>
    <mergeCell ref="B11:C11"/>
    <mergeCell ref="D11:E11"/>
    <mergeCell ref="B12:E12"/>
    <mergeCell ref="B13:H13"/>
    <mergeCell ref="C14:D14"/>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C27:D27"/>
    <mergeCell ref="E27:F27"/>
    <mergeCell ref="G27:H27"/>
    <mergeCell ref="E28:F28"/>
    <mergeCell ref="G28:H28"/>
    <mergeCell ref="E29:F29"/>
    <mergeCell ref="G29:H29"/>
    <mergeCell ref="E30:F30"/>
    <mergeCell ref="G30:H30"/>
    <mergeCell ref="E31:F31"/>
    <mergeCell ref="G31:H31"/>
    <mergeCell ref="E32:F32"/>
    <mergeCell ref="G32:H32"/>
    <mergeCell ref="E33:F33"/>
    <mergeCell ref="G33:H33"/>
    <mergeCell ref="E34:F34"/>
    <mergeCell ref="G34:H34"/>
    <mergeCell ref="E35:F35"/>
    <mergeCell ref="G35:H35"/>
    <mergeCell ref="E36:F36"/>
    <mergeCell ref="G36:H36"/>
    <mergeCell ref="E37:F37"/>
    <mergeCell ref="G37:H37"/>
    <mergeCell ref="E38:F38"/>
    <mergeCell ref="G38:H38"/>
    <mergeCell ref="E39:F39"/>
    <mergeCell ref="G39:H39"/>
    <mergeCell ref="C40:D40"/>
    <mergeCell ref="E40:F40"/>
    <mergeCell ref="G40:H40"/>
    <mergeCell ref="E41:F41"/>
    <mergeCell ref="G41:H41"/>
    <mergeCell ref="E42:F42"/>
    <mergeCell ref="G42:H42"/>
    <mergeCell ref="E43:F43"/>
    <mergeCell ref="G43:H43"/>
    <mergeCell ref="C44:D44"/>
    <mergeCell ref="E44:F44"/>
    <mergeCell ref="G44:H44"/>
    <mergeCell ref="A45:H45"/>
    <mergeCell ref="A6:A12"/>
    <mergeCell ref="A14:A44"/>
    <mergeCell ref="B15:B27"/>
    <mergeCell ref="B28:B40"/>
    <mergeCell ref="B41:B44"/>
    <mergeCell ref="B6:C7"/>
    <mergeCell ref="D6:E7"/>
    <mergeCell ref="C15:D17"/>
    <mergeCell ref="C37:D39"/>
    <mergeCell ref="C41:D43"/>
    <mergeCell ref="C18:D20"/>
    <mergeCell ref="C21:D23"/>
    <mergeCell ref="C24:D26"/>
    <mergeCell ref="C28:D30"/>
    <mergeCell ref="C31:D33"/>
    <mergeCell ref="C34:D36"/>
  </mergeCells>
  <printOptions horizontalCentered="1"/>
  <pageMargins left="0.47" right="0.47" top="0.39" bottom="0.39" header="0.35" footer="0.41"/>
  <pageSetup fitToHeight="1" fitToWidth="1" horizontalDpi="600" verticalDpi="600" orientation="portrait" paperSize="9" scale="76"/>
</worksheet>
</file>

<file path=xl/worksheets/sheet17.xml><?xml version="1.0" encoding="utf-8"?>
<worksheet xmlns="http://schemas.openxmlformats.org/spreadsheetml/2006/main" xmlns:r="http://schemas.openxmlformats.org/officeDocument/2006/relationships">
  <sheetPr>
    <pageSetUpPr fitToPage="1"/>
  </sheetPr>
  <dimension ref="A1:I43"/>
  <sheetViews>
    <sheetView showGridLines="0" workbookViewId="0" topLeftCell="A1">
      <selection activeCell="A1" sqref="A1"/>
    </sheetView>
  </sheetViews>
  <sheetFormatPr defaultColWidth="12" defaultRowHeight="11.25"/>
  <cols>
    <col min="1" max="2" width="8.16015625" style="11" customWidth="1"/>
    <col min="3" max="3" width="16.5" style="11" customWidth="1"/>
    <col min="4" max="4" width="32.5" style="11" customWidth="1"/>
    <col min="5" max="5" width="26.16015625" style="11" customWidth="1"/>
    <col min="6" max="6" width="16.5" style="11" customWidth="1"/>
    <col min="7" max="7" width="16.83203125" style="11" customWidth="1"/>
    <col min="8" max="8" width="16.5" style="11" customWidth="1"/>
    <col min="9" max="9" width="26.16015625" style="11" customWidth="1"/>
    <col min="10" max="16384" width="12" style="11" customWidth="1"/>
  </cols>
  <sheetData>
    <row r="1" spans="1:4" ht="16.5" customHeight="1">
      <c r="A1" s="12" t="s">
        <v>41</v>
      </c>
      <c r="B1" s="13"/>
      <c r="C1" s="13"/>
      <c r="D1" s="13"/>
    </row>
    <row r="2" spans="1:9" ht="33.75" customHeight="1">
      <c r="A2" s="14" t="s">
        <v>42</v>
      </c>
      <c r="B2" s="14"/>
      <c r="C2" s="14"/>
      <c r="D2" s="14"/>
      <c r="E2" s="14"/>
      <c r="F2" s="14"/>
      <c r="G2" s="14"/>
      <c r="H2" s="14"/>
      <c r="I2" s="14"/>
    </row>
    <row r="3" spans="1:9" ht="14.25" customHeight="1">
      <c r="A3" s="15"/>
      <c r="B3" s="15"/>
      <c r="C3" s="15"/>
      <c r="D3" s="15"/>
      <c r="E3" s="15"/>
      <c r="F3" s="15"/>
      <c r="G3" s="15"/>
      <c r="H3" s="15"/>
      <c r="I3" s="15"/>
    </row>
    <row r="4" spans="1:4" ht="21.75" customHeight="1">
      <c r="A4" s="16"/>
      <c r="B4" s="17"/>
      <c r="C4" s="18"/>
      <c r="D4" s="18"/>
    </row>
    <row r="5" spans="1:9" ht="21.75" customHeight="1">
      <c r="A5" s="19" t="s">
        <v>273</v>
      </c>
      <c r="B5" s="20"/>
      <c r="C5" s="20"/>
      <c r="D5" s="21"/>
      <c r="E5" s="21"/>
      <c r="F5" s="21"/>
      <c r="G5" s="21"/>
      <c r="H5" s="21"/>
      <c r="I5" s="21"/>
    </row>
    <row r="6" spans="1:9" ht="21.75" customHeight="1">
      <c r="A6" s="22" t="s">
        <v>274</v>
      </c>
      <c r="B6" s="23"/>
      <c r="C6" s="23"/>
      <c r="D6" s="24"/>
      <c r="E6" s="24"/>
      <c r="F6" s="22" t="s">
        <v>275</v>
      </c>
      <c r="G6" s="25"/>
      <c r="H6" s="21"/>
      <c r="I6" s="21"/>
    </row>
    <row r="7" spans="1:9" ht="21.75" customHeight="1">
      <c r="A7" s="26" t="s">
        <v>276</v>
      </c>
      <c r="B7" s="27"/>
      <c r="C7" s="28"/>
      <c r="D7" s="29" t="s">
        <v>277</v>
      </c>
      <c r="E7" s="29"/>
      <c r="F7" s="30" t="s">
        <v>278</v>
      </c>
      <c r="G7" s="31"/>
      <c r="H7" s="32"/>
      <c r="I7" s="48"/>
    </row>
    <row r="8" spans="1:9" ht="21.75" customHeight="1">
      <c r="A8" s="33"/>
      <c r="B8" s="34"/>
      <c r="C8" s="35"/>
      <c r="D8" s="29" t="s">
        <v>279</v>
      </c>
      <c r="E8" s="29"/>
      <c r="F8" s="30" t="s">
        <v>279</v>
      </c>
      <c r="G8" s="31"/>
      <c r="H8" s="32"/>
      <c r="I8" s="48"/>
    </row>
    <row r="9" spans="1:9" ht="21.75" customHeight="1">
      <c r="A9" s="36"/>
      <c r="B9" s="37"/>
      <c r="C9" s="38"/>
      <c r="D9" s="29" t="s">
        <v>280</v>
      </c>
      <c r="E9" s="29"/>
      <c r="F9" s="30" t="s">
        <v>281</v>
      </c>
      <c r="G9" s="31"/>
      <c r="H9" s="32"/>
      <c r="I9" s="48"/>
    </row>
    <row r="10" spans="1:9" ht="21.75" customHeight="1">
      <c r="A10" s="21" t="s">
        <v>282</v>
      </c>
      <c r="B10" s="24" t="s">
        <v>283</v>
      </c>
      <c r="C10" s="24"/>
      <c r="D10" s="24"/>
      <c r="E10" s="24"/>
      <c r="F10" s="22" t="s">
        <v>284</v>
      </c>
      <c r="G10" s="23"/>
      <c r="H10" s="23"/>
      <c r="I10" s="25"/>
    </row>
    <row r="11" spans="1:9" ht="100.5" customHeight="1">
      <c r="A11" s="39"/>
      <c r="B11" s="40" t="s">
        <v>285</v>
      </c>
      <c r="C11" s="40"/>
      <c r="D11" s="40"/>
      <c r="E11" s="40"/>
      <c r="F11" s="41" t="s">
        <v>285</v>
      </c>
      <c r="G11" s="42"/>
      <c r="H11" s="43"/>
      <c r="I11" s="49"/>
    </row>
    <row r="12" spans="1:9" ht="24">
      <c r="A12" s="24" t="s">
        <v>286</v>
      </c>
      <c r="B12" s="44" t="s">
        <v>287</v>
      </c>
      <c r="C12" s="24" t="s">
        <v>288</v>
      </c>
      <c r="D12" s="24" t="s">
        <v>289</v>
      </c>
      <c r="E12" s="24" t="s">
        <v>290</v>
      </c>
      <c r="F12" s="24" t="s">
        <v>288</v>
      </c>
      <c r="G12" s="24" t="s">
        <v>289</v>
      </c>
      <c r="H12" s="24"/>
      <c r="I12" s="24" t="s">
        <v>290</v>
      </c>
    </row>
    <row r="13" spans="1:9" ht="21.75" customHeight="1">
      <c r="A13" s="24"/>
      <c r="B13" s="24" t="s">
        <v>291</v>
      </c>
      <c r="C13" s="24" t="s">
        <v>292</v>
      </c>
      <c r="D13" s="29" t="s">
        <v>293</v>
      </c>
      <c r="E13" s="45"/>
      <c r="F13" s="24" t="s">
        <v>292</v>
      </c>
      <c r="G13" s="46" t="s">
        <v>293</v>
      </c>
      <c r="H13" s="46"/>
      <c r="I13" s="45"/>
    </row>
    <row r="14" spans="1:9" ht="21.75" customHeight="1">
      <c r="A14" s="24"/>
      <c r="B14" s="21"/>
      <c r="C14" s="24"/>
      <c r="D14" s="29" t="s">
        <v>294</v>
      </c>
      <c r="E14" s="45"/>
      <c r="F14" s="24"/>
      <c r="G14" s="46" t="s">
        <v>294</v>
      </c>
      <c r="H14" s="46"/>
      <c r="I14" s="45"/>
    </row>
    <row r="15" spans="1:9" ht="21.75" customHeight="1">
      <c r="A15" s="24"/>
      <c r="B15" s="21"/>
      <c r="C15" s="24"/>
      <c r="D15" s="29" t="s">
        <v>295</v>
      </c>
      <c r="E15" s="45"/>
      <c r="F15" s="24"/>
      <c r="G15" s="46" t="s">
        <v>295</v>
      </c>
      <c r="H15" s="46"/>
      <c r="I15" s="45"/>
    </row>
    <row r="16" spans="1:9" ht="21.75" customHeight="1">
      <c r="A16" s="24"/>
      <c r="B16" s="21"/>
      <c r="C16" s="24" t="s">
        <v>296</v>
      </c>
      <c r="D16" s="29" t="s">
        <v>293</v>
      </c>
      <c r="E16" s="45"/>
      <c r="F16" s="24" t="s">
        <v>296</v>
      </c>
      <c r="G16" s="46" t="s">
        <v>293</v>
      </c>
      <c r="H16" s="46"/>
      <c r="I16" s="45"/>
    </row>
    <row r="17" spans="1:9" ht="21.75" customHeight="1">
      <c r="A17" s="24"/>
      <c r="B17" s="21"/>
      <c r="C17" s="24"/>
      <c r="D17" s="29" t="s">
        <v>294</v>
      </c>
      <c r="E17" s="45"/>
      <c r="F17" s="24"/>
      <c r="G17" s="46" t="s">
        <v>294</v>
      </c>
      <c r="H17" s="46"/>
      <c r="I17" s="45"/>
    </row>
    <row r="18" spans="1:9" ht="21.75" customHeight="1">
      <c r="A18" s="24"/>
      <c r="B18" s="21"/>
      <c r="C18" s="24"/>
      <c r="D18" s="29" t="s">
        <v>295</v>
      </c>
      <c r="E18" s="45"/>
      <c r="F18" s="24"/>
      <c r="G18" s="46" t="s">
        <v>295</v>
      </c>
      <c r="H18" s="46"/>
      <c r="I18" s="45"/>
    </row>
    <row r="19" spans="1:9" ht="21.75" customHeight="1">
      <c r="A19" s="24"/>
      <c r="B19" s="21"/>
      <c r="C19" s="24" t="s">
        <v>297</v>
      </c>
      <c r="D19" s="29" t="s">
        <v>293</v>
      </c>
      <c r="E19" s="45"/>
      <c r="F19" s="24" t="s">
        <v>297</v>
      </c>
      <c r="G19" s="46" t="s">
        <v>293</v>
      </c>
      <c r="H19" s="46"/>
      <c r="I19" s="45"/>
    </row>
    <row r="20" spans="1:9" ht="21.75" customHeight="1">
      <c r="A20" s="24"/>
      <c r="B20" s="21"/>
      <c r="C20" s="24"/>
      <c r="D20" s="29" t="s">
        <v>294</v>
      </c>
      <c r="E20" s="45"/>
      <c r="F20" s="24"/>
      <c r="G20" s="46" t="s">
        <v>294</v>
      </c>
      <c r="H20" s="46"/>
      <c r="I20" s="45"/>
    </row>
    <row r="21" spans="1:9" ht="21.75" customHeight="1">
      <c r="A21" s="24"/>
      <c r="B21" s="21"/>
      <c r="C21" s="24"/>
      <c r="D21" s="29" t="s">
        <v>295</v>
      </c>
      <c r="E21" s="45"/>
      <c r="F21" s="24"/>
      <c r="G21" s="46" t="s">
        <v>295</v>
      </c>
      <c r="H21" s="46"/>
      <c r="I21" s="45"/>
    </row>
    <row r="22" spans="1:9" ht="21.75" customHeight="1">
      <c r="A22" s="24"/>
      <c r="B22" s="21"/>
      <c r="C22" s="24" t="s">
        <v>298</v>
      </c>
      <c r="D22" s="29" t="s">
        <v>293</v>
      </c>
      <c r="E22" s="45"/>
      <c r="F22" s="24" t="s">
        <v>298</v>
      </c>
      <c r="G22" s="46" t="s">
        <v>293</v>
      </c>
      <c r="H22" s="46"/>
      <c r="I22" s="45"/>
    </row>
    <row r="23" spans="1:9" ht="21.75" customHeight="1">
      <c r="A23" s="24"/>
      <c r="B23" s="21"/>
      <c r="C23" s="24"/>
      <c r="D23" s="29" t="s">
        <v>294</v>
      </c>
      <c r="E23" s="45"/>
      <c r="F23" s="24"/>
      <c r="G23" s="46" t="s">
        <v>294</v>
      </c>
      <c r="H23" s="46"/>
      <c r="I23" s="45"/>
    </row>
    <row r="24" spans="1:9" ht="21.75" customHeight="1">
      <c r="A24" s="24"/>
      <c r="B24" s="21"/>
      <c r="C24" s="24"/>
      <c r="D24" s="29" t="s">
        <v>295</v>
      </c>
      <c r="E24" s="45"/>
      <c r="F24" s="24"/>
      <c r="G24" s="46" t="s">
        <v>295</v>
      </c>
      <c r="H24" s="46"/>
      <c r="I24" s="45"/>
    </row>
    <row r="25" spans="1:9" ht="21.75" customHeight="1">
      <c r="A25" s="24"/>
      <c r="B25" s="21"/>
      <c r="C25" s="24" t="s">
        <v>299</v>
      </c>
      <c r="D25" s="45"/>
      <c r="E25" s="24"/>
      <c r="F25" s="24" t="s">
        <v>299</v>
      </c>
      <c r="G25" s="46"/>
      <c r="H25" s="46"/>
      <c r="I25" s="45"/>
    </row>
    <row r="26" spans="1:9" ht="21.75" customHeight="1">
      <c r="A26" s="24"/>
      <c r="B26" s="24" t="s">
        <v>300</v>
      </c>
      <c r="C26" s="24" t="s">
        <v>301</v>
      </c>
      <c r="D26" s="29" t="s">
        <v>293</v>
      </c>
      <c r="E26" s="45"/>
      <c r="F26" s="24" t="s">
        <v>301</v>
      </c>
      <c r="G26" s="46" t="s">
        <v>293</v>
      </c>
      <c r="H26" s="46"/>
      <c r="I26" s="45"/>
    </row>
    <row r="27" spans="1:9" ht="21.75" customHeight="1">
      <c r="A27" s="24"/>
      <c r="B27" s="21"/>
      <c r="C27" s="24"/>
      <c r="D27" s="29" t="s">
        <v>294</v>
      </c>
      <c r="E27" s="45"/>
      <c r="F27" s="24"/>
      <c r="G27" s="46" t="s">
        <v>294</v>
      </c>
      <c r="H27" s="46"/>
      <c r="I27" s="45"/>
    </row>
    <row r="28" spans="1:9" ht="21.75" customHeight="1">
      <c r="A28" s="24"/>
      <c r="B28" s="21"/>
      <c r="C28" s="24"/>
      <c r="D28" s="29" t="s">
        <v>295</v>
      </c>
      <c r="E28" s="45"/>
      <c r="F28" s="24"/>
      <c r="G28" s="46" t="s">
        <v>295</v>
      </c>
      <c r="H28" s="46"/>
      <c r="I28" s="45"/>
    </row>
    <row r="29" spans="1:9" ht="21.75" customHeight="1">
      <c r="A29" s="24"/>
      <c r="B29" s="21"/>
      <c r="C29" s="24" t="s">
        <v>302</v>
      </c>
      <c r="D29" s="29" t="s">
        <v>293</v>
      </c>
      <c r="E29" s="45"/>
      <c r="F29" s="24" t="s">
        <v>302</v>
      </c>
      <c r="G29" s="46" t="s">
        <v>293</v>
      </c>
      <c r="H29" s="46"/>
      <c r="I29" s="45"/>
    </row>
    <row r="30" spans="1:9" ht="21.75" customHeight="1">
      <c r="A30" s="24"/>
      <c r="B30" s="21"/>
      <c r="C30" s="24"/>
      <c r="D30" s="29" t="s">
        <v>294</v>
      </c>
      <c r="E30" s="45"/>
      <c r="F30" s="24"/>
      <c r="G30" s="46" t="s">
        <v>294</v>
      </c>
      <c r="H30" s="46"/>
      <c r="I30" s="45"/>
    </row>
    <row r="31" spans="1:9" ht="21.75" customHeight="1">
      <c r="A31" s="24"/>
      <c r="B31" s="21"/>
      <c r="C31" s="24"/>
      <c r="D31" s="29" t="s">
        <v>295</v>
      </c>
      <c r="E31" s="45"/>
      <c r="F31" s="24"/>
      <c r="G31" s="46" t="s">
        <v>295</v>
      </c>
      <c r="H31" s="46"/>
      <c r="I31" s="45"/>
    </row>
    <row r="32" spans="1:9" ht="21.75" customHeight="1">
      <c r="A32" s="24"/>
      <c r="B32" s="21"/>
      <c r="C32" s="24" t="s">
        <v>303</v>
      </c>
      <c r="D32" s="29" t="s">
        <v>293</v>
      </c>
      <c r="E32" s="45"/>
      <c r="F32" s="24" t="s">
        <v>303</v>
      </c>
      <c r="G32" s="46" t="s">
        <v>293</v>
      </c>
      <c r="H32" s="46"/>
      <c r="I32" s="45"/>
    </row>
    <row r="33" spans="1:9" ht="21.75" customHeight="1">
      <c r="A33" s="24"/>
      <c r="B33" s="21"/>
      <c r="C33" s="24"/>
      <c r="D33" s="29" t="s">
        <v>294</v>
      </c>
      <c r="E33" s="45"/>
      <c r="F33" s="24"/>
      <c r="G33" s="46" t="s">
        <v>294</v>
      </c>
      <c r="H33" s="46"/>
      <c r="I33" s="45"/>
    </row>
    <row r="34" spans="1:9" ht="21.75" customHeight="1">
      <c r="A34" s="24"/>
      <c r="B34" s="21"/>
      <c r="C34" s="24"/>
      <c r="D34" s="29" t="s">
        <v>295</v>
      </c>
      <c r="E34" s="45"/>
      <c r="F34" s="24"/>
      <c r="G34" s="46" t="s">
        <v>295</v>
      </c>
      <c r="H34" s="46"/>
      <c r="I34" s="45"/>
    </row>
    <row r="35" spans="1:9" ht="21.75" customHeight="1">
      <c r="A35" s="24"/>
      <c r="B35" s="21"/>
      <c r="C35" s="24" t="s">
        <v>304</v>
      </c>
      <c r="D35" s="29" t="s">
        <v>293</v>
      </c>
      <c r="E35" s="45"/>
      <c r="F35" s="24" t="s">
        <v>304</v>
      </c>
      <c r="G35" s="46" t="s">
        <v>293</v>
      </c>
      <c r="H35" s="46"/>
      <c r="I35" s="45"/>
    </row>
    <row r="36" spans="1:9" ht="21.75" customHeight="1">
      <c r="A36" s="24"/>
      <c r="B36" s="21"/>
      <c r="C36" s="24"/>
      <c r="D36" s="29" t="s">
        <v>294</v>
      </c>
      <c r="E36" s="45"/>
      <c r="F36" s="24"/>
      <c r="G36" s="46" t="s">
        <v>294</v>
      </c>
      <c r="H36" s="46"/>
      <c r="I36" s="45"/>
    </row>
    <row r="37" spans="1:9" ht="21.75" customHeight="1">
      <c r="A37" s="24"/>
      <c r="B37" s="21"/>
      <c r="C37" s="24"/>
      <c r="D37" s="29" t="s">
        <v>295</v>
      </c>
      <c r="E37" s="45"/>
      <c r="F37" s="24"/>
      <c r="G37" s="46" t="s">
        <v>295</v>
      </c>
      <c r="H37" s="46"/>
      <c r="I37" s="45"/>
    </row>
    <row r="38" spans="1:9" ht="21.75" customHeight="1">
      <c r="A38" s="24"/>
      <c r="B38" s="21"/>
      <c r="C38" s="24" t="s">
        <v>299</v>
      </c>
      <c r="D38" s="45"/>
      <c r="E38" s="45"/>
      <c r="F38" s="24" t="s">
        <v>299</v>
      </c>
      <c r="G38" s="46"/>
      <c r="H38" s="46"/>
      <c r="I38" s="45"/>
    </row>
    <row r="39" spans="1:9" ht="21.75" customHeight="1">
      <c r="A39" s="24"/>
      <c r="B39" s="24" t="s">
        <v>305</v>
      </c>
      <c r="C39" s="24" t="s">
        <v>306</v>
      </c>
      <c r="D39" s="29" t="s">
        <v>293</v>
      </c>
      <c r="E39" s="21"/>
      <c r="F39" s="24" t="s">
        <v>306</v>
      </c>
      <c r="G39" s="46" t="s">
        <v>293</v>
      </c>
      <c r="H39" s="46"/>
      <c r="I39" s="45"/>
    </row>
    <row r="40" spans="1:9" ht="21.75" customHeight="1">
      <c r="A40" s="24"/>
      <c r="B40" s="24"/>
      <c r="C40" s="24"/>
      <c r="D40" s="29" t="s">
        <v>294</v>
      </c>
      <c r="E40" s="24"/>
      <c r="F40" s="24"/>
      <c r="G40" s="46" t="s">
        <v>294</v>
      </c>
      <c r="H40" s="46"/>
      <c r="I40" s="45"/>
    </row>
    <row r="41" spans="1:9" ht="21.75" customHeight="1">
      <c r="A41" s="24"/>
      <c r="B41" s="24"/>
      <c r="C41" s="24"/>
      <c r="D41" s="29" t="s">
        <v>295</v>
      </c>
      <c r="E41" s="24"/>
      <c r="F41" s="24"/>
      <c r="G41" s="46" t="s">
        <v>295</v>
      </c>
      <c r="H41" s="46"/>
      <c r="I41" s="45"/>
    </row>
    <row r="42" spans="1:9" ht="21.75" customHeight="1">
      <c r="A42" s="24"/>
      <c r="B42" s="24"/>
      <c r="C42" s="24" t="s">
        <v>299</v>
      </c>
      <c r="D42" s="45"/>
      <c r="E42" s="24"/>
      <c r="F42" s="24" t="s">
        <v>299</v>
      </c>
      <c r="G42" s="46"/>
      <c r="H42" s="46"/>
      <c r="I42" s="45"/>
    </row>
    <row r="43" spans="1:9" ht="21" customHeight="1">
      <c r="A43" s="47" t="s">
        <v>327</v>
      </c>
      <c r="B43" s="47"/>
      <c r="C43" s="47"/>
      <c r="D43" s="47"/>
      <c r="E43" s="47"/>
      <c r="F43" s="47"/>
      <c r="G43" s="47"/>
      <c r="H43" s="47"/>
      <c r="I43" s="47"/>
    </row>
  </sheetData>
  <sheetProtection/>
  <mergeCells count="74">
    <mergeCell ref="A2:I2"/>
    <mergeCell ref="A3:I3"/>
    <mergeCell ref="A5:C5"/>
    <mergeCell ref="D5:I5"/>
    <mergeCell ref="A6:C6"/>
    <mergeCell ref="D6:E6"/>
    <mergeCell ref="F6:G6"/>
    <mergeCell ref="H6:I6"/>
    <mergeCell ref="F7:G7"/>
    <mergeCell ref="H7:I7"/>
    <mergeCell ref="F8:G8"/>
    <mergeCell ref="H8:I8"/>
    <mergeCell ref="F9:G9"/>
    <mergeCell ref="H9:I9"/>
    <mergeCell ref="B10:E10"/>
    <mergeCell ref="F10:I10"/>
    <mergeCell ref="B11:E11"/>
    <mergeCell ref="F11:I11"/>
    <mergeCell ref="G12:H12"/>
    <mergeCell ref="G13:H13"/>
    <mergeCell ref="G14:H14"/>
    <mergeCell ref="G15:H15"/>
    <mergeCell ref="G16:H16"/>
    <mergeCell ref="G17:H17"/>
    <mergeCell ref="G18:H18"/>
    <mergeCell ref="G19:H19"/>
    <mergeCell ref="G20:H20"/>
    <mergeCell ref="G21:H21"/>
    <mergeCell ref="G22:H22"/>
    <mergeCell ref="G23:H23"/>
    <mergeCell ref="G24:H24"/>
    <mergeCell ref="G25:H25"/>
    <mergeCell ref="G26:H26"/>
    <mergeCell ref="G27:H27"/>
    <mergeCell ref="G28:H28"/>
    <mergeCell ref="G29:H29"/>
    <mergeCell ref="G30:H30"/>
    <mergeCell ref="G31:H31"/>
    <mergeCell ref="G32:H32"/>
    <mergeCell ref="G33:H33"/>
    <mergeCell ref="G34:H34"/>
    <mergeCell ref="G35:H35"/>
    <mergeCell ref="G36:H36"/>
    <mergeCell ref="G37:H37"/>
    <mergeCell ref="G38:H38"/>
    <mergeCell ref="G39:H39"/>
    <mergeCell ref="G40:H40"/>
    <mergeCell ref="G41:H41"/>
    <mergeCell ref="G42:H42"/>
    <mergeCell ref="A43:I43"/>
    <mergeCell ref="A10:A11"/>
    <mergeCell ref="A12:A42"/>
    <mergeCell ref="B13:B25"/>
    <mergeCell ref="B26:B38"/>
    <mergeCell ref="B39:B42"/>
    <mergeCell ref="C13:C15"/>
    <mergeCell ref="C16:C18"/>
    <mergeCell ref="C19:C21"/>
    <mergeCell ref="C22:C24"/>
    <mergeCell ref="C26:C28"/>
    <mergeCell ref="C29:C31"/>
    <mergeCell ref="C32:C34"/>
    <mergeCell ref="C35:C37"/>
    <mergeCell ref="C39:C41"/>
    <mergeCell ref="F13:F15"/>
    <mergeCell ref="F16:F18"/>
    <mergeCell ref="F19:F21"/>
    <mergeCell ref="F22:F24"/>
    <mergeCell ref="F26:F28"/>
    <mergeCell ref="F29:F31"/>
    <mergeCell ref="F32:F34"/>
    <mergeCell ref="F35:F37"/>
    <mergeCell ref="F39:F41"/>
    <mergeCell ref="A7:C9"/>
  </mergeCells>
  <printOptions horizontalCentered="1"/>
  <pageMargins left="0.47" right="0.47" top="0.39" bottom="0.39" header="0.35" footer="0.2"/>
  <pageSetup fitToHeight="1" fitToWidth="1" horizontalDpi="300" verticalDpi="300" orientation="portrait" paperSize="9" scale="68"/>
</worksheet>
</file>

<file path=xl/worksheets/sheet18.xml><?xml version="1.0" encoding="utf-8"?>
<worksheet xmlns="http://schemas.openxmlformats.org/spreadsheetml/2006/main" xmlns:r="http://schemas.openxmlformats.org/officeDocument/2006/relationships">
  <dimension ref="A1:O44"/>
  <sheetViews>
    <sheetView workbookViewId="0" topLeftCell="A1">
      <selection activeCell="I9" sqref="I9"/>
    </sheetView>
  </sheetViews>
  <sheetFormatPr defaultColWidth="9.33203125" defaultRowHeight="11.25"/>
  <cols>
    <col min="1" max="1" width="7" style="0" customWidth="1"/>
    <col min="2" max="2" width="17.33203125" style="0" customWidth="1"/>
    <col min="3" max="3" width="10" style="0" customWidth="1"/>
    <col min="4" max="4" width="9.16015625" style="0" customWidth="1"/>
    <col min="5" max="5" width="8.16015625" style="0" customWidth="1"/>
    <col min="6" max="6" width="8.83203125" style="0" customWidth="1"/>
    <col min="7" max="7" width="9.83203125" style="0" customWidth="1"/>
    <col min="8" max="8" width="8.66015625" style="0" customWidth="1"/>
    <col min="9" max="9" width="11.33203125" style="0" customWidth="1"/>
    <col min="10" max="10" width="9.33203125" style="0" customWidth="1"/>
    <col min="11" max="11" width="15.33203125" style="0" customWidth="1"/>
    <col min="12" max="15" width="10.5" style="0" customWidth="1"/>
  </cols>
  <sheetData>
    <row r="1" spans="1:2" ht="24" customHeight="1">
      <c r="A1" s="5" t="s">
        <v>44</v>
      </c>
      <c r="B1" s="5"/>
    </row>
    <row r="2" spans="1:15" s="1" customFormat="1" ht="67.5" customHeight="1">
      <c r="A2" s="6" t="s">
        <v>45</v>
      </c>
      <c r="B2" s="6"/>
      <c r="C2" s="6"/>
      <c r="D2" s="6"/>
      <c r="E2" s="6"/>
      <c r="F2" s="6"/>
      <c r="G2" s="6"/>
      <c r="H2" s="6"/>
      <c r="I2" s="6"/>
      <c r="J2" s="6"/>
      <c r="K2" s="6"/>
      <c r="L2" s="6"/>
      <c r="M2" s="6"/>
      <c r="N2" s="6"/>
      <c r="O2" s="6"/>
    </row>
    <row r="3" spans="1:15" s="1" customFormat="1" ht="24.75" customHeight="1">
      <c r="A3" s="7" t="s">
        <v>6</v>
      </c>
      <c r="B3" s="7" t="s">
        <v>328</v>
      </c>
      <c r="C3" s="7" t="s">
        <v>329</v>
      </c>
      <c r="D3" s="7"/>
      <c r="E3" s="7" t="s">
        <v>330</v>
      </c>
      <c r="F3" s="7"/>
      <c r="G3" s="7" t="s">
        <v>331</v>
      </c>
      <c r="H3" s="7" t="s">
        <v>332</v>
      </c>
      <c r="I3" s="7"/>
      <c r="J3" s="7"/>
      <c r="K3" s="7"/>
      <c r="L3" s="7" t="s">
        <v>333</v>
      </c>
      <c r="M3" s="7"/>
      <c r="N3" s="7"/>
      <c r="O3" s="7"/>
    </row>
    <row r="4" spans="1:15" s="1" customFormat="1" ht="31.5" customHeight="1">
      <c r="A4" s="7"/>
      <c r="B4" s="7"/>
      <c r="C4" s="7" t="s">
        <v>334</v>
      </c>
      <c r="D4" s="7" t="s">
        <v>335</v>
      </c>
      <c r="E4" s="7" t="s">
        <v>334</v>
      </c>
      <c r="F4" s="7" t="s">
        <v>335</v>
      </c>
      <c r="G4" s="7"/>
      <c r="H4" s="7" t="s">
        <v>336</v>
      </c>
      <c r="I4" s="7" t="s">
        <v>337</v>
      </c>
      <c r="J4" s="7" t="s">
        <v>338</v>
      </c>
      <c r="K4" s="7" t="s">
        <v>339</v>
      </c>
      <c r="L4" s="7" t="s">
        <v>336</v>
      </c>
      <c r="M4" s="7" t="s">
        <v>337</v>
      </c>
      <c r="N4" s="7" t="s">
        <v>338</v>
      </c>
      <c r="O4" s="7" t="s">
        <v>339</v>
      </c>
    </row>
    <row r="5" spans="1:15" s="1" customFormat="1" ht="19.5" customHeight="1">
      <c r="A5" s="7">
        <v>1</v>
      </c>
      <c r="B5" s="7" t="s">
        <v>340</v>
      </c>
      <c r="C5" s="7">
        <v>40</v>
      </c>
      <c r="D5" s="7"/>
      <c r="E5" s="7">
        <v>18</v>
      </c>
      <c r="F5" s="7">
        <v>22</v>
      </c>
      <c r="G5" s="7">
        <v>11</v>
      </c>
      <c r="H5" s="7"/>
      <c r="I5" s="10"/>
      <c r="J5" s="7"/>
      <c r="K5" s="10"/>
      <c r="L5" s="7"/>
      <c r="M5" s="7"/>
      <c r="N5" s="7"/>
      <c r="O5" s="7"/>
    </row>
    <row r="6" spans="1:15" s="1" customFormat="1" ht="19.5" customHeight="1">
      <c r="A6" s="7">
        <v>2</v>
      </c>
      <c r="B6" s="7"/>
      <c r="C6" s="7"/>
      <c r="D6" s="7"/>
      <c r="E6" s="7"/>
      <c r="F6" s="7"/>
      <c r="G6" s="7"/>
      <c r="H6" s="7"/>
      <c r="I6" s="10"/>
      <c r="J6" s="7"/>
      <c r="K6" s="10"/>
      <c r="L6" s="7"/>
      <c r="M6" s="7"/>
      <c r="N6" s="7"/>
      <c r="O6" s="7"/>
    </row>
    <row r="7" spans="1:15" s="1" customFormat="1" ht="19.5" customHeight="1">
      <c r="A7" s="7">
        <v>3</v>
      </c>
      <c r="B7" s="7"/>
      <c r="C7" s="7"/>
      <c r="D7" s="7"/>
      <c r="E7" s="7"/>
      <c r="F7" s="7"/>
      <c r="G7" s="7"/>
      <c r="H7" s="7"/>
      <c r="I7" s="10"/>
      <c r="J7" s="7"/>
      <c r="K7" s="10"/>
      <c r="L7" s="7"/>
      <c r="M7" s="7"/>
      <c r="N7" s="7"/>
      <c r="O7" s="7"/>
    </row>
    <row r="8" spans="1:15" s="1" customFormat="1" ht="19.5" customHeight="1">
      <c r="A8" s="7">
        <v>4</v>
      </c>
      <c r="B8" s="7"/>
      <c r="C8" s="7"/>
      <c r="D8" s="7"/>
      <c r="E8" s="7"/>
      <c r="F8" s="7"/>
      <c r="G8" s="7"/>
      <c r="H8" s="7"/>
      <c r="I8" s="10"/>
      <c r="J8" s="7"/>
      <c r="K8" s="10"/>
      <c r="L8" s="7"/>
      <c r="M8" s="7"/>
      <c r="N8" s="7"/>
      <c r="O8" s="7"/>
    </row>
    <row r="9" spans="1:15" s="1" customFormat="1" ht="19.5" customHeight="1">
      <c r="A9" s="7">
        <v>5</v>
      </c>
      <c r="B9" s="7"/>
      <c r="C9" s="7"/>
      <c r="D9" s="7"/>
      <c r="E9" s="7"/>
      <c r="F9" s="7"/>
      <c r="G9" s="7"/>
      <c r="H9" s="7"/>
      <c r="I9" s="10"/>
      <c r="J9" s="7"/>
      <c r="K9" s="10"/>
      <c r="L9" s="7"/>
      <c r="M9" s="7"/>
      <c r="N9" s="7"/>
      <c r="O9" s="7"/>
    </row>
    <row r="10" spans="1:15" s="1" customFormat="1" ht="19.5" customHeight="1">
      <c r="A10" s="7">
        <v>6</v>
      </c>
      <c r="B10" s="7"/>
      <c r="C10" s="7"/>
      <c r="D10" s="7"/>
      <c r="E10" s="7"/>
      <c r="F10" s="7"/>
      <c r="G10" s="7"/>
      <c r="H10" s="7"/>
      <c r="I10" s="10"/>
      <c r="J10" s="7"/>
      <c r="K10" s="10"/>
      <c r="L10" s="7"/>
      <c r="M10" s="7"/>
      <c r="N10" s="7"/>
      <c r="O10" s="7"/>
    </row>
    <row r="11" spans="1:15" s="1" customFormat="1" ht="19.5" customHeight="1">
      <c r="A11" s="7">
        <v>7</v>
      </c>
      <c r="B11" s="7"/>
      <c r="C11" s="7"/>
      <c r="D11" s="7"/>
      <c r="E11" s="7"/>
      <c r="F11" s="7"/>
      <c r="G11" s="7"/>
      <c r="H11" s="7"/>
      <c r="I11" s="10"/>
      <c r="J11" s="7"/>
      <c r="K11" s="10"/>
      <c r="L11" s="7"/>
      <c r="M11" s="7"/>
      <c r="N11" s="7"/>
      <c r="O11" s="7"/>
    </row>
    <row r="12" spans="1:15" s="1" customFormat="1" ht="19.5" customHeight="1">
      <c r="A12" s="7">
        <v>8</v>
      </c>
      <c r="B12" s="7"/>
      <c r="C12" s="7"/>
      <c r="D12" s="7"/>
      <c r="E12" s="7"/>
      <c r="F12" s="7"/>
      <c r="G12" s="7"/>
      <c r="H12" s="7"/>
      <c r="I12" s="10"/>
      <c r="J12" s="7"/>
      <c r="K12" s="10"/>
      <c r="L12" s="7"/>
      <c r="M12" s="7"/>
      <c r="N12" s="7"/>
      <c r="O12" s="7"/>
    </row>
    <row r="13" spans="1:15" s="1" customFormat="1" ht="19.5" customHeight="1">
      <c r="A13" s="7">
        <v>9</v>
      </c>
      <c r="B13" s="7"/>
      <c r="C13" s="7"/>
      <c r="D13" s="7"/>
      <c r="E13" s="7"/>
      <c r="F13" s="7"/>
      <c r="G13" s="7"/>
      <c r="H13" s="7"/>
      <c r="I13" s="10"/>
      <c r="J13" s="7"/>
      <c r="K13" s="10"/>
      <c r="L13" s="7"/>
      <c r="M13" s="7"/>
      <c r="N13" s="7"/>
      <c r="O13" s="7"/>
    </row>
    <row r="14" spans="1:15" s="1" customFormat="1" ht="19.5" customHeight="1">
      <c r="A14" s="7">
        <v>10</v>
      </c>
      <c r="B14" s="7"/>
      <c r="C14" s="7"/>
      <c r="D14" s="7"/>
      <c r="E14" s="7"/>
      <c r="F14" s="7"/>
      <c r="G14" s="7"/>
      <c r="H14" s="7"/>
      <c r="I14" s="10"/>
      <c r="J14" s="7"/>
      <c r="K14" s="10"/>
      <c r="L14" s="7"/>
      <c r="M14" s="7"/>
      <c r="N14" s="7"/>
      <c r="O14" s="7"/>
    </row>
    <row r="15" spans="1:15" s="1" customFormat="1" ht="19.5" customHeight="1">
      <c r="A15" s="7">
        <v>11</v>
      </c>
      <c r="B15" s="7"/>
      <c r="C15" s="7"/>
      <c r="D15" s="7"/>
      <c r="E15" s="7"/>
      <c r="F15" s="7"/>
      <c r="G15" s="7"/>
      <c r="H15" s="7"/>
      <c r="I15" s="10"/>
      <c r="J15" s="7"/>
      <c r="K15" s="10"/>
      <c r="L15" s="7"/>
      <c r="M15" s="7"/>
      <c r="N15" s="7"/>
      <c r="O15" s="7"/>
    </row>
    <row r="16" spans="1:15" s="1" customFormat="1" ht="19.5" customHeight="1">
      <c r="A16" s="7">
        <v>12</v>
      </c>
      <c r="B16" s="7"/>
      <c r="C16" s="7"/>
      <c r="D16" s="7"/>
      <c r="E16" s="7"/>
      <c r="F16" s="7"/>
      <c r="G16" s="7"/>
      <c r="H16" s="7"/>
      <c r="I16" s="10"/>
      <c r="J16" s="7"/>
      <c r="K16" s="10"/>
      <c r="L16" s="7"/>
      <c r="M16" s="7"/>
      <c r="N16" s="7"/>
      <c r="O16" s="7"/>
    </row>
    <row r="17" spans="1:15" s="1" customFormat="1" ht="19.5" customHeight="1">
      <c r="A17" s="7">
        <v>13</v>
      </c>
      <c r="B17" s="7"/>
      <c r="C17" s="7"/>
      <c r="D17" s="7"/>
      <c r="E17" s="7"/>
      <c r="F17" s="7"/>
      <c r="G17" s="7"/>
      <c r="H17" s="7"/>
      <c r="I17" s="10"/>
      <c r="J17" s="7"/>
      <c r="K17" s="10"/>
      <c r="L17" s="7"/>
      <c r="M17" s="7"/>
      <c r="N17" s="7"/>
      <c r="O17" s="7"/>
    </row>
    <row r="18" spans="1:15" s="1" customFormat="1" ht="19.5" customHeight="1">
      <c r="A18" s="7">
        <v>14</v>
      </c>
      <c r="B18" s="7"/>
      <c r="C18" s="7"/>
      <c r="D18" s="7"/>
      <c r="E18" s="7"/>
      <c r="F18" s="7"/>
      <c r="G18" s="7"/>
      <c r="H18" s="7"/>
      <c r="I18" s="10"/>
      <c r="J18" s="7"/>
      <c r="K18" s="10"/>
      <c r="L18" s="7"/>
      <c r="M18" s="7"/>
      <c r="N18" s="7"/>
      <c r="O18" s="7"/>
    </row>
    <row r="19" spans="1:15" s="2" customFormat="1" ht="19.5" customHeight="1">
      <c r="A19" s="7"/>
      <c r="B19" s="7" t="s">
        <v>127</v>
      </c>
      <c r="C19" s="7">
        <f>SUM(C5:C18)</f>
        <v>40</v>
      </c>
      <c r="D19" s="7">
        <f aca="true" t="shared" si="0" ref="D19:O19">SUM(D5:D18)</f>
        <v>0</v>
      </c>
      <c r="E19" s="7">
        <f t="shared" si="0"/>
        <v>18</v>
      </c>
      <c r="F19" s="7">
        <f t="shared" si="0"/>
        <v>22</v>
      </c>
      <c r="G19" s="7">
        <f t="shared" si="0"/>
        <v>11</v>
      </c>
      <c r="H19" s="7">
        <f t="shared" si="0"/>
        <v>0</v>
      </c>
      <c r="I19" s="7">
        <f t="shared" si="0"/>
        <v>0</v>
      </c>
      <c r="J19" s="7">
        <f t="shared" si="0"/>
        <v>0</v>
      </c>
      <c r="K19" s="7">
        <f t="shared" si="0"/>
        <v>0</v>
      </c>
      <c r="L19" s="7">
        <f t="shared" si="0"/>
        <v>0</v>
      </c>
      <c r="M19" s="7">
        <f t="shared" si="0"/>
        <v>0</v>
      </c>
      <c r="N19" s="7">
        <f t="shared" si="0"/>
        <v>0</v>
      </c>
      <c r="O19" s="7">
        <f t="shared" si="0"/>
        <v>0</v>
      </c>
    </row>
    <row r="20" spans="1:15" s="2" customFormat="1" ht="24.75" customHeight="1">
      <c r="A20" s="8"/>
      <c r="B20" s="8"/>
      <c r="C20" s="8"/>
      <c r="D20" s="8"/>
      <c r="E20" s="8"/>
      <c r="F20" s="8"/>
      <c r="G20" s="8"/>
      <c r="H20" s="8"/>
      <c r="I20" s="8"/>
      <c r="J20" s="8"/>
      <c r="K20" s="8"/>
      <c r="L20" s="8"/>
      <c r="M20" s="8"/>
      <c r="N20" s="8"/>
      <c r="O20" s="8"/>
    </row>
    <row r="21" spans="1:15" s="2" customFormat="1" ht="24.75" customHeight="1">
      <c r="A21" s="8"/>
      <c r="B21" s="8"/>
      <c r="C21" s="8"/>
      <c r="D21" s="8"/>
      <c r="E21" s="8"/>
      <c r="F21" s="8"/>
      <c r="G21" s="8"/>
      <c r="H21" s="8"/>
      <c r="I21" s="8"/>
      <c r="J21" s="8"/>
      <c r="K21" s="8"/>
      <c r="L21" s="8"/>
      <c r="M21" s="8"/>
      <c r="N21" s="8"/>
      <c r="O21" s="8"/>
    </row>
    <row r="22" spans="1:15" s="2" customFormat="1" ht="24.75" customHeight="1">
      <c r="A22" s="8"/>
      <c r="B22" s="8"/>
      <c r="C22" s="8"/>
      <c r="D22" s="8"/>
      <c r="E22" s="8"/>
      <c r="F22" s="8"/>
      <c r="G22" s="8"/>
      <c r="H22" s="8"/>
      <c r="I22" s="8"/>
      <c r="J22" s="8"/>
      <c r="K22" s="8"/>
      <c r="L22" s="8"/>
      <c r="M22" s="8"/>
      <c r="N22" s="8"/>
      <c r="O22" s="8"/>
    </row>
    <row r="23" spans="1:15" s="2" customFormat="1" ht="24.75" customHeight="1">
      <c r="A23" s="8"/>
      <c r="B23" s="8"/>
      <c r="C23" s="8"/>
      <c r="D23" s="8"/>
      <c r="E23" s="8"/>
      <c r="F23" s="8"/>
      <c r="G23" s="8"/>
      <c r="H23" s="8"/>
      <c r="I23" s="8"/>
      <c r="J23" s="8"/>
      <c r="K23" s="8"/>
      <c r="L23" s="8"/>
      <c r="M23" s="8"/>
      <c r="N23" s="8"/>
      <c r="O23" s="8"/>
    </row>
    <row r="24" spans="1:15" s="2" customFormat="1" ht="24.75" customHeight="1">
      <c r="A24" s="8"/>
      <c r="B24" s="8"/>
      <c r="C24" s="8"/>
      <c r="D24" s="8"/>
      <c r="E24" s="8"/>
      <c r="F24" s="8"/>
      <c r="G24" s="8"/>
      <c r="H24" s="8"/>
      <c r="I24" s="8"/>
      <c r="J24" s="8"/>
      <c r="K24" s="8"/>
      <c r="L24" s="8"/>
      <c r="M24" s="8"/>
      <c r="N24" s="8"/>
      <c r="O24" s="8"/>
    </row>
    <row r="25" spans="1:15" s="2" customFormat="1" ht="24.75" customHeight="1">
      <c r="A25" s="8"/>
      <c r="B25" s="8"/>
      <c r="C25" s="8"/>
      <c r="D25" s="8"/>
      <c r="E25" s="8"/>
      <c r="F25" s="8"/>
      <c r="G25" s="8"/>
      <c r="H25" s="8"/>
      <c r="I25" s="8"/>
      <c r="J25" s="8"/>
      <c r="K25" s="8"/>
      <c r="L25" s="8"/>
      <c r="M25" s="8"/>
      <c r="N25" s="8"/>
      <c r="O25" s="8"/>
    </row>
    <row r="26" spans="1:15" s="2" customFormat="1" ht="24.75" customHeight="1">
      <c r="A26" s="8"/>
      <c r="B26" s="8"/>
      <c r="C26" s="8"/>
      <c r="D26" s="8"/>
      <c r="E26" s="8"/>
      <c r="F26" s="8"/>
      <c r="G26" s="8"/>
      <c r="H26" s="8"/>
      <c r="I26" s="8"/>
      <c r="J26" s="8"/>
      <c r="K26" s="8"/>
      <c r="L26" s="8"/>
      <c r="M26" s="8"/>
      <c r="N26" s="8"/>
      <c r="O26" s="8"/>
    </row>
    <row r="27" spans="1:15" s="2" customFormat="1" ht="24.75" customHeight="1">
      <c r="A27" s="8"/>
      <c r="B27" s="8"/>
      <c r="C27" s="8"/>
      <c r="D27" s="8"/>
      <c r="E27" s="8"/>
      <c r="F27" s="8"/>
      <c r="G27" s="8"/>
      <c r="H27" s="8"/>
      <c r="I27" s="8"/>
      <c r="J27" s="8"/>
      <c r="K27" s="8"/>
      <c r="L27" s="8"/>
      <c r="M27" s="8"/>
      <c r="N27" s="8"/>
      <c r="O27" s="8"/>
    </row>
    <row r="28" spans="1:15" s="2" customFormat="1" ht="24.75" customHeight="1">
      <c r="A28" s="8"/>
      <c r="B28" s="8"/>
      <c r="C28" s="8"/>
      <c r="D28" s="8"/>
      <c r="E28" s="8"/>
      <c r="F28" s="8"/>
      <c r="G28" s="8"/>
      <c r="H28" s="8"/>
      <c r="I28" s="8"/>
      <c r="J28" s="8"/>
      <c r="K28" s="8"/>
      <c r="L28" s="8"/>
      <c r="M28" s="8"/>
      <c r="N28" s="8"/>
      <c r="O28" s="8"/>
    </row>
    <row r="29" spans="1:15" s="2" customFormat="1" ht="24.75" customHeight="1">
      <c r="A29" s="8"/>
      <c r="B29" s="8"/>
      <c r="C29" s="8"/>
      <c r="D29" s="8"/>
      <c r="E29" s="8"/>
      <c r="F29" s="8"/>
      <c r="G29" s="8"/>
      <c r="H29" s="8"/>
      <c r="I29" s="8"/>
      <c r="J29" s="8"/>
      <c r="K29" s="8"/>
      <c r="L29" s="8"/>
      <c r="M29" s="8"/>
      <c r="N29" s="8"/>
      <c r="O29" s="8"/>
    </row>
    <row r="30" spans="1:15" s="2" customFormat="1" ht="24.75" customHeight="1">
      <c r="A30" s="8"/>
      <c r="B30" s="8"/>
      <c r="C30" s="8"/>
      <c r="D30" s="8"/>
      <c r="E30" s="8"/>
      <c r="F30" s="8"/>
      <c r="G30" s="8"/>
      <c r="H30" s="8"/>
      <c r="I30" s="8"/>
      <c r="J30" s="8"/>
      <c r="K30" s="8"/>
      <c r="L30" s="8"/>
      <c r="M30" s="8"/>
      <c r="N30" s="8"/>
      <c r="O30" s="8"/>
    </row>
    <row r="31" spans="1:15" s="2" customFormat="1" ht="24.75" customHeight="1">
      <c r="A31" s="8"/>
      <c r="B31" s="8"/>
      <c r="C31" s="8"/>
      <c r="D31" s="8"/>
      <c r="E31" s="8"/>
      <c r="F31" s="8"/>
      <c r="G31" s="8"/>
      <c r="H31" s="8"/>
      <c r="I31" s="8"/>
      <c r="J31" s="8"/>
      <c r="K31" s="8"/>
      <c r="L31" s="8"/>
      <c r="M31" s="8"/>
      <c r="N31" s="8"/>
      <c r="O31" s="8"/>
    </row>
    <row r="32" spans="1:15" s="2" customFormat="1" ht="24.75" customHeight="1">
      <c r="A32" s="8"/>
      <c r="B32" s="8"/>
      <c r="C32" s="8"/>
      <c r="D32" s="8"/>
      <c r="E32" s="8"/>
      <c r="F32" s="8"/>
      <c r="G32" s="8"/>
      <c r="H32" s="8"/>
      <c r="I32" s="8"/>
      <c r="J32" s="8"/>
      <c r="K32" s="8"/>
      <c r="L32" s="8"/>
      <c r="M32" s="8"/>
      <c r="N32" s="8"/>
      <c r="O32" s="8"/>
    </row>
    <row r="33" spans="1:15" s="2" customFormat="1" ht="24.75" customHeight="1">
      <c r="A33" s="8"/>
      <c r="B33" s="8"/>
      <c r="C33" s="8"/>
      <c r="D33" s="8"/>
      <c r="E33" s="8"/>
      <c r="F33" s="8"/>
      <c r="G33" s="8"/>
      <c r="H33" s="8"/>
      <c r="I33" s="8"/>
      <c r="J33" s="8"/>
      <c r="K33" s="8"/>
      <c r="L33" s="8"/>
      <c r="M33" s="8"/>
      <c r="N33" s="8"/>
      <c r="O33" s="8"/>
    </row>
    <row r="34" spans="1:15" s="2" customFormat="1" ht="24.75" customHeight="1">
      <c r="A34" s="8"/>
      <c r="B34" s="8"/>
      <c r="C34" s="8"/>
      <c r="D34" s="8"/>
      <c r="E34" s="8"/>
      <c r="F34" s="8"/>
      <c r="G34" s="8"/>
      <c r="H34" s="8"/>
      <c r="I34" s="8"/>
      <c r="J34" s="8"/>
      <c r="K34" s="8"/>
      <c r="L34" s="8"/>
      <c r="M34" s="8"/>
      <c r="N34" s="8"/>
      <c r="O34" s="8"/>
    </row>
    <row r="35" spans="1:15" s="2" customFormat="1" ht="24.75" customHeight="1">
      <c r="A35" s="8"/>
      <c r="B35" s="8"/>
      <c r="C35" s="8"/>
      <c r="D35" s="8"/>
      <c r="E35" s="8"/>
      <c r="F35" s="8"/>
      <c r="G35" s="8"/>
      <c r="H35" s="8"/>
      <c r="I35" s="8"/>
      <c r="J35" s="8"/>
      <c r="K35" s="8"/>
      <c r="L35" s="8"/>
      <c r="M35" s="8"/>
      <c r="N35" s="8"/>
      <c r="O35" s="8"/>
    </row>
    <row r="36" spans="1:15" s="2" customFormat="1" ht="24.75" customHeight="1">
      <c r="A36" s="8"/>
      <c r="B36" s="8"/>
      <c r="C36" s="8"/>
      <c r="D36" s="8"/>
      <c r="E36" s="8"/>
      <c r="F36" s="8"/>
      <c r="G36" s="8"/>
      <c r="H36" s="8"/>
      <c r="I36" s="8"/>
      <c r="J36" s="8"/>
      <c r="K36" s="8"/>
      <c r="L36" s="8"/>
      <c r="M36" s="8"/>
      <c r="N36" s="8"/>
      <c r="O36" s="8"/>
    </row>
    <row r="37" spans="1:15" s="2" customFormat="1" ht="24.75" customHeight="1">
      <c r="A37" s="8"/>
      <c r="B37" s="8"/>
      <c r="C37" s="8"/>
      <c r="D37" s="8"/>
      <c r="E37" s="8"/>
      <c r="F37" s="8"/>
      <c r="G37" s="8"/>
      <c r="H37" s="8"/>
      <c r="I37" s="8"/>
      <c r="J37" s="8"/>
      <c r="K37" s="8"/>
      <c r="L37" s="8"/>
      <c r="M37" s="8"/>
      <c r="N37" s="8"/>
      <c r="O37" s="8"/>
    </row>
    <row r="38" spans="1:15" s="2" customFormat="1" ht="24.75" customHeight="1">
      <c r="A38" s="8"/>
      <c r="B38" s="8"/>
      <c r="C38" s="8"/>
      <c r="D38" s="8"/>
      <c r="E38" s="8"/>
      <c r="F38" s="8"/>
      <c r="G38" s="8"/>
      <c r="H38" s="8"/>
      <c r="I38" s="8"/>
      <c r="J38" s="8"/>
      <c r="K38" s="8"/>
      <c r="L38" s="8"/>
      <c r="M38" s="8"/>
      <c r="N38" s="8"/>
      <c r="O38" s="8"/>
    </row>
    <row r="39" spans="1:15" s="2" customFormat="1" ht="24.75" customHeight="1">
      <c r="A39" s="8"/>
      <c r="B39" s="8"/>
      <c r="C39" s="8"/>
      <c r="D39" s="8"/>
      <c r="E39" s="8"/>
      <c r="F39" s="8"/>
      <c r="G39" s="8"/>
      <c r="H39" s="8"/>
      <c r="I39" s="8"/>
      <c r="J39" s="8"/>
      <c r="K39" s="8"/>
      <c r="L39" s="8"/>
      <c r="M39" s="8"/>
      <c r="N39" s="8"/>
      <c r="O39" s="8"/>
    </row>
    <row r="40" spans="1:15" s="2" customFormat="1" ht="24.75" customHeight="1">
      <c r="A40" s="8"/>
      <c r="B40" s="8"/>
      <c r="C40" s="8"/>
      <c r="D40" s="8"/>
      <c r="E40" s="8"/>
      <c r="F40" s="8"/>
      <c r="G40" s="8"/>
      <c r="H40" s="8"/>
      <c r="I40" s="8"/>
      <c r="J40" s="8"/>
      <c r="K40" s="8"/>
      <c r="L40" s="8"/>
      <c r="M40" s="8"/>
      <c r="N40" s="8"/>
      <c r="O40" s="8"/>
    </row>
    <row r="41" spans="1:15" s="2" customFormat="1" ht="24.75" customHeight="1">
      <c r="A41" s="9"/>
      <c r="B41" s="9"/>
      <c r="C41" s="9"/>
      <c r="D41" s="9"/>
      <c r="E41" s="9"/>
      <c r="F41" s="9"/>
      <c r="G41" s="9"/>
      <c r="H41" s="9"/>
      <c r="I41" s="9"/>
      <c r="J41" s="9"/>
      <c r="K41" s="9"/>
      <c r="L41" s="9"/>
      <c r="M41" s="9"/>
      <c r="N41" s="9"/>
      <c r="O41" s="9"/>
    </row>
    <row r="42" spans="1:15" s="3" customFormat="1" ht="24.75" customHeight="1">
      <c r="A42" s="9"/>
      <c r="B42" s="9"/>
      <c r="C42" s="9"/>
      <c r="D42" s="9"/>
      <c r="E42" s="9"/>
      <c r="F42" s="9"/>
      <c r="G42" s="9"/>
      <c r="H42" s="9"/>
      <c r="I42" s="9"/>
      <c r="J42" s="9"/>
      <c r="K42" s="9"/>
      <c r="L42" s="9"/>
      <c r="M42" s="9"/>
      <c r="N42" s="9"/>
      <c r="O42" s="9"/>
    </row>
    <row r="43" spans="1:15" s="3" customFormat="1" ht="24.75" customHeight="1">
      <c r="A43" s="9"/>
      <c r="B43" s="9"/>
      <c r="C43" s="9"/>
      <c r="D43" s="9"/>
      <c r="E43" s="9"/>
      <c r="F43" s="9"/>
      <c r="G43" s="9"/>
      <c r="H43" s="9"/>
      <c r="I43" s="9"/>
      <c r="J43" s="9"/>
      <c r="K43" s="9"/>
      <c r="L43" s="9"/>
      <c r="M43" s="9"/>
      <c r="N43" s="9"/>
      <c r="O43" s="9"/>
    </row>
    <row r="44" spans="1:15" s="3" customFormat="1" ht="24.75" customHeight="1">
      <c r="A44" s="9"/>
      <c r="B44" s="9"/>
      <c r="C44" s="9"/>
      <c r="D44" s="9"/>
      <c r="E44" s="9"/>
      <c r="F44" s="9"/>
      <c r="G44" s="9"/>
      <c r="H44" s="9"/>
      <c r="I44" s="9"/>
      <c r="J44" s="9"/>
      <c r="K44" s="9"/>
      <c r="L44" s="9"/>
      <c r="M44" s="9"/>
      <c r="N44" s="9"/>
      <c r="O44" s="9"/>
    </row>
    <row r="45" s="4" customFormat="1" ht="24.75" customHeight="1"/>
    <row r="46" s="4" customFormat="1" ht="24.75" customHeight="1"/>
    <row r="47" s="4" customFormat="1" ht="24.75" customHeight="1"/>
    <row r="48" s="4" customFormat="1" ht="24.75" customHeight="1"/>
    <row r="49" s="4" customFormat="1" ht="24.75" customHeight="1"/>
    <row r="50" s="4" customFormat="1" ht="24.75" customHeight="1"/>
    <row r="51" s="4" customFormat="1" ht="24.75" customHeight="1"/>
    <row r="52" s="4" customFormat="1" ht="24.75" customHeight="1"/>
    <row r="53" s="4" customFormat="1" ht="24.75" customHeight="1"/>
    <row r="54" s="4" customFormat="1" ht="24.75" customHeight="1"/>
    <row r="55" s="4" customFormat="1" ht="24.75" customHeight="1"/>
    <row r="56" s="4" customFormat="1" ht="24.75" customHeight="1"/>
    <row r="57" s="4" customFormat="1" ht="24.75" customHeight="1"/>
    <row r="58" s="4" customFormat="1" ht="24.75" customHeight="1"/>
    <row r="59" s="4" customFormat="1" ht="24.75" customHeight="1"/>
    <row r="60" s="4" customFormat="1" ht="24.75" customHeight="1"/>
    <row r="61" s="4" customFormat="1" ht="24.75" customHeight="1"/>
    <row r="62" s="4" customFormat="1" ht="24.75" customHeight="1"/>
    <row r="63" s="4" customFormat="1" ht="24.75" customHeight="1"/>
    <row r="64" s="4" customFormat="1" ht="24.75" customHeight="1"/>
    <row r="65" s="4" customFormat="1" ht="24.75" customHeight="1"/>
    <row r="66" s="4" customFormat="1" ht="24.75" customHeight="1"/>
    <row r="67" s="4" customFormat="1" ht="24.75" customHeight="1"/>
    <row r="68" s="4" customFormat="1" ht="24.75" customHeight="1"/>
    <row r="69" s="4" customFormat="1" ht="24.75" customHeight="1"/>
    <row r="70" s="4" customFormat="1" ht="24.75" customHeight="1"/>
    <row r="71" s="4" customFormat="1" ht="24.75" customHeight="1"/>
    <row r="72" s="4" customFormat="1" ht="24.75" customHeight="1"/>
    <row r="73" s="4" customFormat="1" ht="24.75" customHeight="1"/>
    <row r="74" s="4" customFormat="1" ht="24.75" customHeight="1"/>
    <row r="75" s="4" customFormat="1" ht="24.75" customHeight="1"/>
    <row r="76" s="4" customFormat="1" ht="24.75" customHeight="1"/>
    <row r="77" s="4" customFormat="1" ht="24.75" customHeight="1"/>
    <row r="78" s="4" customFormat="1" ht="24.75" customHeight="1"/>
    <row r="79" s="4" customFormat="1" ht="24.75" customHeight="1"/>
    <row r="80" s="4" customFormat="1" ht="24.75" customHeight="1"/>
    <row r="81" s="4" customFormat="1" ht="24.75" customHeight="1"/>
    <row r="82" s="4" customFormat="1" ht="24.75" customHeight="1"/>
    <row r="83" s="4" customFormat="1" ht="24.75" customHeight="1"/>
    <row r="84" s="4" customFormat="1" ht="24.75" customHeight="1"/>
    <row r="85" s="4" customFormat="1" ht="24.75" customHeight="1"/>
    <row r="86" s="4" customFormat="1" ht="24.75" customHeight="1"/>
    <row r="87" s="4" customFormat="1" ht="24.75" customHeight="1"/>
    <row r="88" s="4" customFormat="1" ht="24.75" customHeight="1"/>
    <row r="89" s="4" customFormat="1" ht="11.25"/>
    <row r="90" s="4" customFormat="1" ht="11.25"/>
    <row r="91" s="4" customFormat="1" ht="11.25"/>
    <row r="92" s="4" customFormat="1" ht="11.25"/>
    <row r="93" s="4" customFormat="1" ht="11.25"/>
    <row r="94" s="4" customFormat="1" ht="11.25"/>
    <row r="95" s="4" customFormat="1" ht="11.25"/>
    <row r="96" s="4" customFormat="1" ht="11.25"/>
    <row r="97" s="4" customFormat="1" ht="11.25"/>
    <row r="98" s="4" customFormat="1" ht="11.25"/>
    <row r="99" s="4" customFormat="1" ht="11.25"/>
    <row r="100" s="4" customFormat="1" ht="11.25"/>
    <row r="101" s="4" customFormat="1" ht="11.25"/>
  </sheetData>
  <sheetProtection/>
  <mergeCells count="9">
    <mergeCell ref="A1:B1"/>
    <mergeCell ref="A2:O2"/>
    <mergeCell ref="C3:D3"/>
    <mergeCell ref="E3:F3"/>
    <mergeCell ref="H3:K3"/>
    <mergeCell ref="L3:O3"/>
    <mergeCell ref="A3:A4"/>
    <mergeCell ref="B3:B4"/>
    <mergeCell ref="G3:G4"/>
  </mergeCells>
  <printOptions/>
  <pageMargins left="0.81" right="0.71" top="0.75" bottom="0.75" header="0.31" footer="0.31"/>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pageSetUpPr fitToPage="1"/>
  </sheetPr>
  <dimension ref="A1:L18"/>
  <sheetViews>
    <sheetView workbookViewId="0" topLeftCell="A1">
      <selection activeCell="L12" sqref="L12"/>
    </sheetView>
  </sheetViews>
  <sheetFormatPr defaultColWidth="9.33203125" defaultRowHeight="11.25"/>
  <cols>
    <col min="1" max="1" width="19.33203125" style="0" customWidth="1"/>
    <col min="10" max="10" width="31.33203125" style="0" customWidth="1"/>
    <col min="11" max="11" width="14.33203125" style="0" customWidth="1"/>
    <col min="12" max="12" width="33.66015625" style="0" customWidth="1"/>
  </cols>
  <sheetData>
    <row r="1" spans="1:12" ht="22.5">
      <c r="A1" s="165" t="s">
        <v>5</v>
      </c>
      <c r="B1" s="165"/>
      <c r="C1" s="165"/>
      <c r="D1" s="165"/>
      <c r="E1" s="165"/>
      <c r="F1" s="165"/>
      <c r="G1" s="165"/>
      <c r="H1" s="165"/>
      <c r="I1" s="165"/>
      <c r="J1" s="165"/>
      <c r="K1" s="165"/>
      <c r="L1" s="165"/>
    </row>
    <row r="2" spans="1:12" s="163" customFormat="1" ht="24.75" customHeight="1">
      <c r="A2" s="166" t="s">
        <v>6</v>
      </c>
      <c r="B2" s="167" t="s">
        <v>7</v>
      </c>
      <c r="C2" s="168"/>
      <c r="D2" s="168"/>
      <c r="E2" s="168"/>
      <c r="F2" s="168"/>
      <c r="G2" s="168"/>
      <c r="H2" s="168"/>
      <c r="I2" s="168"/>
      <c r="J2" s="172"/>
      <c r="K2" s="166" t="s">
        <v>8</v>
      </c>
      <c r="L2" s="166" t="s">
        <v>9</v>
      </c>
    </row>
    <row r="3" spans="1:12" s="164" customFormat="1" ht="24.75" customHeight="1">
      <c r="A3" s="169" t="s">
        <v>10</v>
      </c>
      <c r="B3" s="170" t="s">
        <v>11</v>
      </c>
      <c r="C3" s="170"/>
      <c r="D3" s="170"/>
      <c r="E3" s="170"/>
      <c r="F3" s="170"/>
      <c r="G3" s="170"/>
      <c r="H3" s="170"/>
      <c r="I3" s="170"/>
      <c r="J3" s="170"/>
      <c r="K3" s="164" t="s">
        <v>12</v>
      </c>
      <c r="L3" s="169"/>
    </row>
    <row r="4" spans="1:12" s="164" customFormat="1" ht="24.75" customHeight="1">
      <c r="A4" s="169" t="s">
        <v>13</v>
      </c>
      <c r="B4" s="170" t="s">
        <v>14</v>
      </c>
      <c r="C4" s="170"/>
      <c r="D4" s="170"/>
      <c r="E4" s="170"/>
      <c r="F4" s="170"/>
      <c r="G4" s="170"/>
      <c r="H4" s="170"/>
      <c r="I4" s="170"/>
      <c r="J4" s="170"/>
      <c r="K4" s="169" t="s">
        <v>12</v>
      </c>
      <c r="L4" s="173"/>
    </row>
    <row r="5" spans="1:12" s="164" customFormat="1" ht="24.75" customHeight="1">
      <c r="A5" s="169" t="s">
        <v>15</v>
      </c>
      <c r="B5" s="170" t="s">
        <v>16</v>
      </c>
      <c r="C5" s="170"/>
      <c r="D5" s="170"/>
      <c r="E5" s="170"/>
      <c r="F5" s="170"/>
      <c r="G5" s="170"/>
      <c r="H5" s="170"/>
      <c r="I5" s="170"/>
      <c r="J5" s="170"/>
      <c r="K5" s="169" t="s">
        <v>12</v>
      </c>
      <c r="L5" s="173"/>
    </row>
    <row r="6" spans="1:12" s="164" customFormat="1" ht="24.75" customHeight="1">
      <c r="A6" s="169" t="s">
        <v>17</v>
      </c>
      <c r="B6" s="170" t="s">
        <v>18</v>
      </c>
      <c r="C6" s="170"/>
      <c r="D6" s="170"/>
      <c r="E6" s="170"/>
      <c r="F6" s="170"/>
      <c r="G6" s="170"/>
      <c r="H6" s="170"/>
      <c r="I6" s="170"/>
      <c r="J6" s="170"/>
      <c r="K6" s="169" t="s">
        <v>12</v>
      </c>
      <c r="L6" s="170"/>
    </row>
    <row r="7" spans="1:12" s="164" customFormat="1" ht="24.75" customHeight="1">
      <c r="A7" s="169" t="s">
        <v>19</v>
      </c>
      <c r="B7" s="170" t="s">
        <v>20</v>
      </c>
      <c r="C7" s="170"/>
      <c r="D7" s="170"/>
      <c r="E7" s="170"/>
      <c r="F7" s="170"/>
      <c r="G7" s="170"/>
      <c r="H7" s="170"/>
      <c r="I7" s="170"/>
      <c r="J7" s="170"/>
      <c r="K7" s="169" t="s">
        <v>12</v>
      </c>
      <c r="L7" s="174"/>
    </row>
    <row r="8" spans="1:12" s="164" customFormat="1" ht="24.75" customHeight="1">
      <c r="A8" s="169" t="s">
        <v>21</v>
      </c>
      <c r="B8" s="170" t="s">
        <v>22</v>
      </c>
      <c r="C8" s="170"/>
      <c r="D8" s="170"/>
      <c r="E8" s="170"/>
      <c r="F8" s="170"/>
      <c r="G8" s="170"/>
      <c r="H8" s="170"/>
      <c r="I8" s="170"/>
      <c r="J8" s="170"/>
      <c r="K8" s="169" t="s">
        <v>12</v>
      </c>
      <c r="L8" s="174"/>
    </row>
    <row r="9" spans="1:12" s="164" customFormat="1" ht="24.75" customHeight="1">
      <c r="A9" s="169" t="s">
        <v>23</v>
      </c>
      <c r="B9" s="170" t="s">
        <v>24</v>
      </c>
      <c r="C9" s="170"/>
      <c r="D9" s="170"/>
      <c r="E9" s="170"/>
      <c r="F9" s="170"/>
      <c r="G9" s="170"/>
      <c r="H9" s="170"/>
      <c r="I9" s="170"/>
      <c r="J9" s="170"/>
      <c r="K9" s="169" t="s">
        <v>12</v>
      </c>
      <c r="L9" s="174"/>
    </row>
    <row r="10" spans="1:12" s="164" customFormat="1" ht="24.75" customHeight="1">
      <c r="A10" s="169" t="s">
        <v>25</v>
      </c>
      <c r="B10" s="170" t="s">
        <v>26</v>
      </c>
      <c r="C10" s="170"/>
      <c r="D10" s="170"/>
      <c r="E10" s="170"/>
      <c r="F10" s="170"/>
      <c r="G10" s="170"/>
      <c r="H10" s="170"/>
      <c r="I10" s="170"/>
      <c r="J10" s="170"/>
      <c r="K10" s="169" t="s">
        <v>12</v>
      </c>
      <c r="L10" s="174"/>
    </row>
    <row r="11" spans="1:12" s="164" customFormat="1" ht="24.75" customHeight="1">
      <c r="A11" s="169" t="s">
        <v>27</v>
      </c>
      <c r="B11" s="170" t="s">
        <v>28</v>
      </c>
      <c r="C11" s="170"/>
      <c r="D11" s="170"/>
      <c r="E11" s="170"/>
      <c r="F11" s="170"/>
      <c r="G11" s="170"/>
      <c r="H11" s="170"/>
      <c r="I11" s="170"/>
      <c r="J11" s="170"/>
      <c r="K11" s="169" t="s">
        <v>29</v>
      </c>
      <c r="L11" s="169" t="s">
        <v>30</v>
      </c>
    </row>
    <row r="12" spans="1:12" s="164" customFormat="1" ht="24.75" customHeight="1">
      <c r="A12" s="169" t="s">
        <v>31</v>
      </c>
      <c r="B12" s="170" t="s">
        <v>32</v>
      </c>
      <c r="C12" s="170"/>
      <c r="D12" s="170"/>
      <c r="E12" s="170"/>
      <c r="F12" s="170"/>
      <c r="G12" s="170"/>
      <c r="H12" s="170"/>
      <c r="I12" s="170"/>
      <c r="J12" s="170"/>
      <c r="K12" s="169" t="s">
        <v>29</v>
      </c>
      <c r="L12" s="169" t="s">
        <v>30</v>
      </c>
    </row>
    <row r="13" spans="1:12" s="164" customFormat="1" ht="24.75" customHeight="1">
      <c r="A13" s="169" t="s">
        <v>33</v>
      </c>
      <c r="B13" s="170" t="s">
        <v>34</v>
      </c>
      <c r="C13" s="170"/>
      <c r="D13" s="170"/>
      <c r="E13" s="170"/>
      <c r="F13" s="170"/>
      <c r="G13" s="170"/>
      <c r="H13" s="170"/>
      <c r="I13" s="170"/>
      <c r="J13" s="170"/>
      <c r="K13" s="169" t="s">
        <v>29</v>
      </c>
      <c r="L13" s="169" t="s">
        <v>30</v>
      </c>
    </row>
    <row r="14" spans="1:12" s="164" customFormat="1" ht="24.75" customHeight="1">
      <c r="A14" s="169" t="s">
        <v>35</v>
      </c>
      <c r="B14" s="171" t="s">
        <v>36</v>
      </c>
      <c r="C14" s="171"/>
      <c r="D14" s="171"/>
      <c r="E14" s="171"/>
      <c r="F14" s="171"/>
      <c r="G14" s="171"/>
      <c r="H14" s="171"/>
      <c r="I14" s="171"/>
      <c r="J14" s="171"/>
      <c r="K14" s="169" t="s">
        <v>12</v>
      </c>
      <c r="L14" s="169"/>
    </row>
    <row r="15" spans="1:12" ht="24.75" customHeight="1">
      <c r="A15" s="169" t="s">
        <v>37</v>
      </c>
      <c r="B15" s="170" t="s">
        <v>38</v>
      </c>
      <c r="C15" s="170"/>
      <c r="D15" s="170"/>
      <c r="E15" s="170"/>
      <c r="F15" s="170"/>
      <c r="G15" s="170"/>
      <c r="H15" s="170"/>
      <c r="I15" s="170"/>
      <c r="J15" s="170"/>
      <c r="K15" s="169" t="s">
        <v>29</v>
      </c>
      <c r="L15" s="169" t="s">
        <v>30</v>
      </c>
    </row>
    <row r="16" spans="1:12" ht="24.75" customHeight="1">
      <c r="A16" s="169" t="s">
        <v>39</v>
      </c>
      <c r="B16" s="170" t="s">
        <v>40</v>
      </c>
      <c r="C16" s="170"/>
      <c r="D16" s="170"/>
      <c r="E16" s="170"/>
      <c r="F16" s="170"/>
      <c r="G16" s="170"/>
      <c r="H16" s="170"/>
      <c r="I16" s="170"/>
      <c r="J16" s="170"/>
      <c r="K16" s="169" t="s">
        <v>29</v>
      </c>
      <c r="L16" s="169" t="s">
        <v>30</v>
      </c>
    </row>
    <row r="17" spans="1:12" ht="24.75" customHeight="1">
      <c r="A17" s="169" t="s">
        <v>41</v>
      </c>
      <c r="B17" s="170" t="s">
        <v>42</v>
      </c>
      <c r="C17" s="170"/>
      <c r="D17" s="170"/>
      <c r="E17" s="170"/>
      <c r="F17" s="170"/>
      <c r="G17" s="170"/>
      <c r="H17" s="170"/>
      <c r="I17" s="170"/>
      <c r="J17" s="170"/>
      <c r="K17" s="169" t="s">
        <v>43</v>
      </c>
      <c r="L17" s="169" t="s">
        <v>30</v>
      </c>
    </row>
    <row r="18" spans="1:12" ht="24.75" customHeight="1">
      <c r="A18" s="169" t="s">
        <v>44</v>
      </c>
      <c r="B18" s="170" t="s">
        <v>45</v>
      </c>
      <c r="C18" s="170"/>
      <c r="D18" s="170"/>
      <c r="E18" s="170"/>
      <c r="F18" s="170"/>
      <c r="G18" s="170"/>
      <c r="H18" s="170"/>
      <c r="I18" s="170"/>
      <c r="J18" s="170"/>
      <c r="K18" s="169" t="s">
        <v>46</v>
      </c>
      <c r="L18" s="175"/>
    </row>
  </sheetData>
  <sheetProtection/>
  <mergeCells count="18">
    <mergeCell ref="A1:L1"/>
    <mergeCell ref="B2:J2"/>
    <mergeCell ref="B3:J3"/>
    <mergeCell ref="B4:J4"/>
    <mergeCell ref="B5:J5"/>
    <mergeCell ref="B6:J6"/>
    <mergeCell ref="B7:J7"/>
    <mergeCell ref="B8:J8"/>
    <mergeCell ref="B9:J9"/>
    <mergeCell ref="B10:J10"/>
    <mergeCell ref="B11:J11"/>
    <mergeCell ref="B12:J12"/>
    <mergeCell ref="B13:J13"/>
    <mergeCell ref="B14:J14"/>
    <mergeCell ref="B15:J15"/>
    <mergeCell ref="B16:J16"/>
    <mergeCell ref="B17:J17"/>
    <mergeCell ref="B18:J18"/>
  </mergeCells>
  <printOptions/>
  <pageMargins left="0.75" right="0.75" top="1" bottom="1" header="0.5" footer="0.5"/>
  <pageSetup fitToHeight="0" fitToWidth="1" horizontalDpi="600" verticalDpi="600" orientation="landscape" paperSize="9" scale="92"/>
</worksheet>
</file>

<file path=xl/worksheets/sheet3.xml><?xml version="1.0" encoding="utf-8"?>
<worksheet xmlns="http://schemas.openxmlformats.org/spreadsheetml/2006/main" xmlns:r="http://schemas.openxmlformats.org/officeDocument/2006/relationships">
  <sheetPr>
    <pageSetUpPr fitToPage="1"/>
  </sheetPr>
  <dimension ref="A1:H45"/>
  <sheetViews>
    <sheetView showGridLines="0" showZeros="0" workbookViewId="0" topLeftCell="A1">
      <selection activeCell="A2" sqref="A2:F45"/>
    </sheetView>
  </sheetViews>
  <sheetFormatPr defaultColWidth="9.16015625" defaultRowHeight="12.75" customHeight="1"/>
  <cols>
    <col min="1" max="1" width="40.5" style="0" customWidth="1"/>
    <col min="2" max="2" width="23.33203125" style="153" customWidth="1"/>
    <col min="3" max="3" width="41" style="0" customWidth="1"/>
    <col min="4" max="4" width="28.66015625" style="153" customWidth="1"/>
    <col min="5" max="5" width="43" style="0" customWidth="1"/>
    <col min="6" max="6" width="24.16015625" style="154" customWidth="1"/>
  </cols>
  <sheetData>
    <row r="1" spans="1:6" ht="13.5" customHeight="1">
      <c r="A1" s="93" t="s">
        <v>10</v>
      </c>
      <c r="B1" s="100"/>
      <c r="C1" s="94"/>
      <c r="D1" s="100"/>
      <c r="E1" s="94"/>
      <c r="F1" s="155"/>
    </row>
    <row r="2" spans="1:6" ht="16.5" customHeight="1">
      <c r="A2" s="156" t="s">
        <v>11</v>
      </c>
      <c r="B2" s="156"/>
      <c r="C2" s="156"/>
      <c r="D2" s="156"/>
      <c r="E2" s="156"/>
      <c r="F2" s="156"/>
    </row>
    <row r="3" spans="1:6" ht="15" customHeight="1">
      <c r="A3" s="98"/>
      <c r="B3" s="98"/>
      <c r="C3" s="99"/>
      <c r="D3" s="157"/>
      <c r="E3" s="100"/>
      <c r="F3" s="100" t="s">
        <v>47</v>
      </c>
    </row>
    <row r="4" spans="1:6" ht="18.75" customHeight="1">
      <c r="A4" s="101" t="s">
        <v>48</v>
      </c>
      <c r="B4" s="101"/>
      <c r="C4" s="101" t="s">
        <v>49</v>
      </c>
      <c r="D4" s="101"/>
      <c r="E4" s="101"/>
      <c r="F4" s="101"/>
    </row>
    <row r="5" spans="1:6" ht="18.75" customHeight="1">
      <c r="A5" s="101" t="s">
        <v>50</v>
      </c>
      <c r="B5" s="101" t="s">
        <v>51</v>
      </c>
      <c r="C5" s="101" t="s">
        <v>52</v>
      </c>
      <c r="D5" s="102" t="s">
        <v>51</v>
      </c>
      <c r="E5" s="101" t="s">
        <v>53</v>
      </c>
      <c r="F5" s="101" t="s">
        <v>51</v>
      </c>
    </row>
    <row r="6" spans="1:6" ht="18.75" customHeight="1">
      <c r="A6" s="136" t="s">
        <v>54</v>
      </c>
      <c r="B6" s="108">
        <f>B7+B12+B13+B15+B16+B17</f>
        <v>504.67</v>
      </c>
      <c r="C6" s="136" t="s">
        <v>54</v>
      </c>
      <c r="D6" s="108">
        <f>SUM(D7:D34)</f>
        <v>504.67</v>
      </c>
      <c r="E6" s="110" t="s">
        <v>54</v>
      </c>
      <c r="F6" s="108">
        <f>F7+F12+F23+F24+F25</f>
        <v>504.67</v>
      </c>
    </row>
    <row r="7" spans="1:6" ht="18.75" customHeight="1">
      <c r="A7" s="103" t="s">
        <v>55</v>
      </c>
      <c r="B7" s="108">
        <f>B8+B10+B11</f>
        <v>504.67</v>
      </c>
      <c r="C7" s="138" t="s">
        <v>56</v>
      </c>
      <c r="D7" s="111">
        <v>504.67</v>
      </c>
      <c r="E7" s="110" t="s">
        <v>57</v>
      </c>
      <c r="F7" s="108">
        <f>SUM(F8:F11)</f>
        <v>444.67</v>
      </c>
    </row>
    <row r="8" spans="1:8" ht="18.75" customHeight="1">
      <c r="A8" s="103" t="s">
        <v>58</v>
      </c>
      <c r="B8" s="111">
        <v>504.67</v>
      </c>
      <c r="C8" s="138" t="s">
        <v>59</v>
      </c>
      <c r="D8" s="111"/>
      <c r="E8" s="110" t="s">
        <v>60</v>
      </c>
      <c r="F8" s="111">
        <v>378.79</v>
      </c>
      <c r="H8" s="59"/>
    </row>
    <row r="9" spans="1:6" ht="18.75" customHeight="1">
      <c r="A9" s="139" t="s">
        <v>61</v>
      </c>
      <c r="B9" s="111"/>
      <c r="C9" s="138" t="s">
        <v>62</v>
      </c>
      <c r="D9" s="111"/>
      <c r="E9" s="110" t="s">
        <v>63</v>
      </c>
      <c r="F9" s="111">
        <v>52.1</v>
      </c>
    </row>
    <row r="10" spans="1:6" ht="18.75" customHeight="1">
      <c r="A10" s="103" t="s">
        <v>64</v>
      </c>
      <c r="B10" s="111"/>
      <c r="C10" s="138" t="s">
        <v>65</v>
      </c>
      <c r="D10" s="111"/>
      <c r="E10" s="110" t="s">
        <v>66</v>
      </c>
      <c r="F10" s="111">
        <v>13.78</v>
      </c>
    </row>
    <row r="11" spans="1:6" ht="18.75" customHeight="1">
      <c r="A11" s="103" t="s">
        <v>67</v>
      </c>
      <c r="B11" s="111"/>
      <c r="C11" s="138" t="s">
        <v>68</v>
      </c>
      <c r="D11" s="111"/>
      <c r="E11" s="110" t="s">
        <v>69</v>
      </c>
      <c r="F11" s="111"/>
    </row>
    <row r="12" spans="1:6" ht="18.75" customHeight="1">
      <c r="A12" s="103" t="s">
        <v>70</v>
      </c>
      <c r="B12" s="111"/>
      <c r="C12" s="138" t="s">
        <v>71</v>
      </c>
      <c r="D12" s="111"/>
      <c r="E12" s="110" t="s">
        <v>72</v>
      </c>
      <c r="F12" s="108">
        <f>SUM(F13:F22)</f>
        <v>60</v>
      </c>
    </row>
    <row r="13" spans="1:6" ht="18.75" customHeight="1">
      <c r="A13" s="103" t="s">
        <v>73</v>
      </c>
      <c r="B13" s="111"/>
      <c r="C13" s="138" t="s">
        <v>74</v>
      </c>
      <c r="D13" s="111"/>
      <c r="E13" s="110" t="s">
        <v>60</v>
      </c>
      <c r="F13" s="111"/>
    </row>
    <row r="14" spans="1:6" ht="18.75" customHeight="1">
      <c r="A14" s="103" t="s">
        <v>75</v>
      </c>
      <c r="B14" s="111"/>
      <c r="C14" s="138" t="s">
        <v>76</v>
      </c>
      <c r="D14" s="111"/>
      <c r="E14" s="110" t="s">
        <v>63</v>
      </c>
      <c r="F14" s="111"/>
    </row>
    <row r="15" spans="1:6" ht="18.75" customHeight="1">
      <c r="A15" s="103" t="s">
        <v>77</v>
      </c>
      <c r="B15" s="111"/>
      <c r="C15" s="138" t="s">
        <v>78</v>
      </c>
      <c r="D15" s="111"/>
      <c r="E15" s="110" t="s">
        <v>79</v>
      </c>
      <c r="F15" s="111"/>
    </row>
    <row r="16" spans="1:6" ht="18.75" customHeight="1">
      <c r="A16" s="140" t="s">
        <v>80</v>
      </c>
      <c r="B16" s="111"/>
      <c r="C16" s="138" t="s">
        <v>81</v>
      </c>
      <c r="D16" s="111"/>
      <c r="E16" s="110" t="s">
        <v>82</v>
      </c>
      <c r="F16" s="111"/>
    </row>
    <row r="17" spans="1:6" ht="18.75" customHeight="1">
      <c r="A17" s="140" t="s">
        <v>83</v>
      </c>
      <c r="B17" s="111"/>
      <c r="C17" s="138" t="s">
        <v>84</v>
      </c>
      <c r="D17" s="111"/>
      <c r="E17" s="110" t="s">
        <v>85</v>
      </c>
      <c r="F17" s="111"/>
    </row>
    <row r="18" spans="1:6" ht="18.75" customHeight="1">
      <c r="A18" s="140"/>
      <c r="B18" s="158"/>
      <c r="C18" s="138" t="s">
        <v>86</v>
      </c>
      <c r="D18" s="111"/>
      <c r="E18" s="110" t="s">
        <v>87</v>
      </c>
      <c r="F18" s="111"/>
    </row>
    <row r="19" spans="1:6" ht="18.75" customHeight="1">
      <c r="A19" s="112"/>
      <c r="B19" s="159"/>
      <c r="C19" s="138" t="s">
        <v>88</v>
      </c>
      <c r="D19" s="111"/>
      <c r="E19" s="110" t="s">
        <v>89</v>
      </c>
      <c r="F19" s="111"/>
    </row>
    <row r="20" spans="1:6" ht="18.75" customHeight="1">
      <c r="A20" s="112"/>
      <c r="B20" s="158"/>
      <c r="C20" s="138" t="s">
        <v>90</v>
      </c>
      <c r="D20" s="111"/>
      <c r="E20" s="110" t="s">
        <v>91</v>
      </c>
      <c r="F20" s="111"/>
    </row>
    <row r="21" spans="1:6" ht="18.75" customHeight="1">
      <c r="A21" s="74"/>
      <c r="B21" s="158"/>
      <c r="C21" s="138" t="s">
        <v>92</v>
      </c>
      <c r="D21" s="111"/>
      <c r="E21" s="110" t="s">
        <v>93</v>
      </c>
      <c r="F21" s="111"/>
    </row>
    <row r="22" spans="1:6" ht="18.75" customHeight="1">
      <c r="A22" s="75"/>
      <c r="B22" s="158"/>
      <c r="C22" s="138" t="s">
        <v>94</v>
      </c>
      <c r="D22" s="111"/>
      <c r="E22" s="110" t="s">
        <v>95</v>
      </c>
      <c r="F22" s="111">
        <v>60</v>
      </c>
    </row>
    <row r="23" spans="1:6" ht="18.75" customHeight="1">
      <c r="A23" s="141"/>
      <c r="B23" s="158"/>
      <c r="C23" s="138" t="s">
        <v>96</v>
      </c>
      <c r="D23" s="111"/>
      <c r="E23" s="114" t="s">
        <v>97</v>
      </c>
      <c r="F23" s="111"/>
    </row>
    <row r="24" spans="1:6" ht="18.75" customHeight="1">
      <c r="A24" s="141"/>
      <c r="B24" s="158"/>
      <c r="C24" s="138" t="s">
        <v>98</v>
      </c>
      <c r="D24" s="111"/>
      <c r="E24" s="114" t="s">
        <v>99</v>
      </c>
      <c r="F24" s="111"/>
    </row>
    <row r="25" spans="1:7" ht="18.75" customHeight="1">
      <c r="A25" s="141"/>
      <c r="B25" s="158"/>
      <c r="C25" s="138" t="s">
        <v>100</v>
      </c>
      <c r="D25" s="111"/>
      <c r="E25" s="114" t="s">
        <v>101</v>
      </c>
      <c r="F25" s="111"/>
      <c r="G25" s="59"/>
    </row>
    <row r="26" spans="1:8" ht="18.75" customHeight="1">
      <c r="A26" s="141"/>
      <c r="B26" s="158"/>
      <c r="C26" s="138" t="s">
        <v>102</v>
      </c>
      <c r="D26" s="111"/>
      <c r="E26" s="114"/>
      <c r="F26" s="111"/>
      <c r="G26" s="59"/>
      <c r="H26" s="59"/>
    </row>
    <row r="27" spans="1:8" ht="18.75" customHeight="1">
      <c r="A27" s="75"/>
      <c r="B27" s="159"/>
      <c r="C27" s="138" t="s">
        <v>103</v>
      </c>
      <c r="D27" s="111"/>
      <c r="E27" s="110"/>
      <c r="F27" s="111"/>
      <c r="G27" s="59"/>
      <c r="H27" s="59"/>
    </row>
    <row r="28" spans="1:8" ht="18.75" customHeight="1">
      <c r="A28" s="141"/>
      <c r="B28" s="158"/>
      <c r="C28" s="138" t="s">
        <v>104</v>
      </c>
      <c r="D28" s="111"/>
      <c r="E28" s="110"/>
      <c r="F28" s="111"/>
      <c r="G28" s="59"/>
      <c r="H28" s="59"/>
    </row>
    <row r="29" spans="1:8" ht="18.75" customHeight="1">
      <c r="A29" s="75"/>
      <c r="B29" s="159"/>
      <c r="C29" s="138" t="s">
        <v>105</v>
      </c>
      <c r="D29" s="111"/>
      <c r="E29" s="110"/>
      <c r="F29" s="111"/>
      <c r="G29" s="59"/>
      <c r="H29" s="59"/>
    </row>
    <row r="30" spans="1:7" ht="18.75" customHeight="1">
      <c r="A30" s="75"/>
      <c r="B30" s="158"/>
      <c r="C30" s="138" t="s">
        <v>106</v>
      </c>
      <c r="D30" s="111"/>
      <c r="E30" s="110"/>
      <c r="F30" s="111"/>
      <c r="G30" s="59"/>
    </row>
    <row r="31" spans="1:7" ht="18.75" customHeight="1">
      <c r="A31" s="75"/>
      <c r="B31" s="158"/>
      <c r="C31" s="138" t="s">
        <v>107</v>
      </c>
      <c r="D31" s="111"/>
      <c r="E31" s="110"/>
      <c r="F31" s="111"/>
      <c r="G31" s="59"/>
    </row>
    <row r="32" spans="1:7" ht="18.75" customHeight="1">
      <c r="A32" s="75"/>
      <c r="B32" s="158"/>
      <c r="C32" s="138" t="s">
        <v>108</v>
      </c>
      <c r="D32" s="111"/>
      <c r="E32" s="110"/>
      <c r="F32" s="111"/>
      <c r="G32" s="59"/>
    </row>
    <row r="33" spans="1:8" ht="18.75" customHeight="1">
      <c r="A33" s="75"/>
      <c r="B33" s="158"/>
      <c r="C33" s="138" t="s">
        <v>109</v>
      </c>
      <c r="D33" s="111"/>
      <c r="E33" s="110"/>
      <c r="F33" s="111"/>
      <c r="G33" s="59"/>
      <c r="H33" s="59"/>
    </row>
    <row r="34" spans="1:7" ht="18.75" customHeight="1">
      <c r="A34" s="74"/>
      <c r="B34" s="158"/>
      <c r="C34" s="138" t="s">
        <v>110</v>
      </c>
      <c r="D34" s="111"/>
      <c r="E34" s="110"/>
      <c r="F34" s="111"/>
      <c r="G34" s="59"/>
    </row>
    <row r="35" spans="1:6" ht="18.75" customHeight="1">
      <c r="A35" s="75"/>
      <c r="B35" s="158"/>
      <c r="C35" s="107"/>
      <c r="D35" s="111"/>
      <c r="E35" s="110"/>
      <c r="F35" s="111"/>
    </row>
    <row r="36" spans="1:6" ht="18.75" customHeight="1">
      <c r="A36" s="75"/>
      <c r="B36" s="158"/>
      <c r="C36" s="105"/>
      <c r="D36" s="160"/>
      <c r="E36" s="110"/>
      <c r="F36" s="111"/>
    </row>
    <row r="37" spans="1:6" ht="18.75" customHeight="1">
      <c r="A37" s="75"/>
      <c r="B37" s="158"/>
      <c r="C37" s="105"/>
      <c r="D37" s="160"/>
      <c r="E37" s="110"/>
      <c r="F37" s="116"/>
    </row>
    <row r="38" spans="1:6" ht="18.75" customHeight="1">
      <c r="A38" s="102" t="s">
        <v>111</v>
      </c>
      <c r="B38" s="117">
        <f>SUM(B6,B18)</f>
        <v>504.67</v>
      </c>
      <c r="C38" s="102" t="s">
        <v>112</v>
      </c>
      <c r="D38" s="117">
        <f>SUM(D6,D35)</f>
        <v>504.67</v>
      </c>
      <c r="E38" s="102" t="s">
        <v>112</v>
      </c>
      <c r="F38" s="119">
        <f>SUM(F6,F26)</f>
        <v>504.67</v>
      </c>
    </row>
    <row r="39" spans="1:6" ht="18.75" customHeight="1">
      <c r="A39" s="92" t="s">
        <v>113</v>
      </c>
      <c r="B39" s="158"/>
      <c r="C39" s="140" t="s">
        <v>114</v>
      </c>
      <c r="D39" s="160">
        <f>SUM(B45)-SUM(D38)-SUM(D40)</f>
        <v>0</v>
      </c>
      <c r="E39" s="140" t="s">
        <v>114</v>
      </c>
      <c r="F39" s="116">
        <f>D39</f>
        <v>0</v>
      </c>
    </row>
    <row r="40" spans="1:6" ht="18.75" customHeight="1">
      <c r="A40" s="92" t="s">
        <v>115</v>
      </c>
      <c r="B40" s="158"/>
      <c r="C40" s="107" t="s">
        <v>116</v>
      </c>
      <c r="D40" s="111"/>
      <c r="E40" s="107" t="s">
        <v>116</v>
      </c>
      <c r="F40" s="111"/>
    </row>
    <row r="41" spans="1:6" ht="18.75" customHeight="1">
      <c r="A41" s="92" t="s">
        <v>117</v>
      </c>
      <c r="B41" s="161"/>
      <c r="C41" s="145"/>
      <c r="D41" s="160"/>
      <c r="E41" s="75"/>
      <c r="F41" s="160"/>
    </row>
    <row r="42" spans="1:6" ht="18.75" customHeight="1">
      <c r="A42" s="92" t="s">
        <v>118</v>
      </c>
      <c r="B42" s="158"/>
      <c r="C42" s="145"/>
      <c r="D42" s="160"/>
      <c r="E42" s="74"/>
      <c r="F42" s="160"/>
    </row>
    <row r="43" spans="1:6" ht="18.75" customHeight="1">
      <c r="A43" s="92" t="s">
        <v>119</v>
      </c>
      <c r="B43" s="158"/>
      <c r="C43" s="145"/>
      <c r="D43" s="162"/>
      <c r="E43" s="75"/>
      <c r="F43" s="160"/>
    </row>
    <row r="44" spans="1:6" ht="18.75" customHeight="1">
      <c r="A44" s="75"/>
      <c r="B44" s="158"/>
      <c r="C44" s="74"/>
      <c r="D44" s="162"/>
      <c r="E44" s="74"/>
      <c r="F44" s="162"/>
    </row>
    <row r="45" spans="1:6" ht="18.75" customHeight="1">
      <c r="A45" s="101" t="s">
        <v>120</v>
      </c>
      <c r="B45" s="117">
        <f>SUM(B38,B39,B40)</f>
        <v>504.67</v>
      </c>
      <c r="C45" s="147" t="s">
        <v>121</v>
      </c>
      <c r="D45" s="118">
        <f>SUM(D38,D39,D40)</f>
        <v>504.67</v>
      </c>
      <c r="E45" s="101" t="s">
        <v>121</v>
      </c>
      <c r="F45" s="119">
        <f>SUM(F38,F39,F40)</f>
        <v>504.67</v>
      </c>
    </row>
  </sheetData>
  <sheetProtection/>
  <mergeCells count="4">
    <mergeCell ref="A2:F2"/>
    <mergeCell ref="A3:B3"/>
    <mergeCell ref="A4:B4"/>
    <mergeCell ref="C4:F4"/>
  </mergeCells>
  <printOptions horizontalCentered="1"/>
  <pageMargins left="0.75" right="0.75" top="0.79" bottom="1" header="0" footer="0"/>
  <pageSetup fitToHeight="1" fitToWidth="1" horizontalDpi="600" verticalDpi="600" orientation="landscape" paperSize="9" scale="50"/>
</worksheet>
</file>

<file path=xl/worksheets/sheet4.xml><?xml version="1.0" encoding="utf-8"?>
<worksheet xmlns="http://schemas.openxmlformats.org/spreadsheetml/2006/main" xmlns:r="http://schemas.openxmlformats.org/officeDocument/2006/relationships">
  <sheetPr>
    <pageSetUpPr fitToPage="1"/>
  </sheetPr>
  <dimension ref="A1:P21"/>
  <sheetViews>
    <sheetView showGridLines="0" showZeros="0" workbookViewId="0" topLeftCell="A1">
      <selection activeCell="F11" sqref="F11"/>
    </sheetView>
  </sheetViews>
  <sheetFormatPr defaultColWidth="9.16015625" defaultRowHeight="12.75" customHeight="1"/>
  <cols>
    <col min="1" max="1" width="13.66015625" style="0" customWidth="1"/>
    <col min="2" max="2" width="30.5" style="0" customWidth="1"/>
    <col min="3" max="3" width="12.16015625" style="0" customWidth="1"/>
    <col min="4" max="4" width="11" style="0" customWidth="1"/>
    <col min="5" max="5" width="14" style="0" customWidth="1"/>
    <col min="6" max="6" width="17.83203125" style="0" customWidth="1"/>
    <col min="7" max="7" width="11.33203125" style="0" customWidth="1"/>
    <col min="8" max="8" width="12.33203125" style="0" customWidth="1"/>
    <col min="9" max="13" width="14.33203125" style="0" customWidth="1"/>
    <col min="14" max="14" width="9.16015625" style="0" customWidth="1"/>
    <col min="15" max="15" width="14.33203125" style="0" customWidth="1"/>
    <col min="16" max="16" width="10.66015625" style="0" customWidth="1"/>
  </cols>
  <sheetData>
    <row r="1" spans="1:3" ht="29.25" customHeight="1">
      <c r="A1" s="59" t="s">
        <v>13</v>
      </c>
      <c r="B1" s="59"/>
      <c r="C1" s="59"/>
    </row>
    <row r="2" spans="1:16" ht="35.25" customHeight="1">
      <c r="A2" s="148" t="s">
        <v>14</v>
      </c>
      <c r="B2" s="148"/>
      <c r="C2" s="148"/>
      <c r="D2" s="148"/>
      <c r="E2" s="148"/>
      <c r="F2" s="148"/>
      <c r="G2" s="148"/>
      <c r="H2" s="148"/>
      <c r="I2" s="148"/>
      <c r="J2" s="148"/>
      <c r="K2" s="148"/>
      <c r="L2" s="148"/>
      <c r="M2" s="148"/>
      <c r="N2" s="148"/>
      <c r="O2" s="148"/>
      <c r="P2" s="86"/>
    </row>
    <row r="3" ht="21.75" customHeight="1">
      <c r="O3" s="4" t="s">
        <v>47</v>
      </c>
    </row>
    <row r="4" spans="1:15" ht="18" customHeight="1">
      <c r="A4" s="62" t="s">
        <v>122</v>
      </c>
      <c r="B4" s="62" t="s">
        <v>123</v>
      </c>
      <c r="C4" s="62" t="s">
        <v>124</v>
      </c>
      <c r="D4" s="62" t="s">
        <v>125</v>
      </c>
      <c r="E4" s="62"/>
      <c r="F4" s="62"/>
      <c r="G4" s="62"/>
      <c r="H4" s="62"/>
      <c r="I4" s="62"/>
      <c r="J4" s="62"/>
      <c r="K4" s="62"/>
      <c r="L4" s="62"/>
      <c r="M4" s="62"/>
      <c r="N4" s="62"/>
      <c r="O4" s="77" t="s">
        <v>126</v>
      </c>
    </row>
    <row r="5" spans="1:15" ht="22.5" customHeight="1">
      <c r="A5" s="62"/>
      <c r="B5" s="62"/>
      <c r="C5" s="62"/>
      <c r="D5" s="67" t="s">
        <v>127</v>
      </c>
      <c r="E5" s="67" t="s">
        <v>128</v>
      </c>
      <c r="F5" s="67"/>
      <c r="G5" s="67" t="s">
        <v>129</v>
      </c>
      <c r="H5" s="67" t="s">
        <v>130</v>
      </c>
      <c r="I5" s="67" t="s">
        <v>131</v>
      </c>
      <c r="J5" s="67" t="s">
        <v>132</v>
      </c>
      <c r="K5" s="67" t="s">
        <v>133</v>
      </c>
      <c r="L5" s="67" t="s">
        <v>113</v>
      </c>
      <c r="M5" s="67" t="s">
        <v>117</v>
      </c>
      <c r="N5" s="67" t="s">
        <v>134</v>
      </c>
      <c r="O5" s="78"/>
    </row>
    <row r="6" spans="1:15" ht="33.75" customHeight="1">
      <c r="A6" s="62"/>
      <c r="B6" s="62"/>
      <c r="C6" s="62"/>
      <c r="D6" s="67"/>
      <c r="E6" s="67" t="s">
        <v>135</v>
      </c>
      <c r="F6" s="67" t="s">
        <v>136</v>
      </c>
      <c r="G6" s="67"/>
      <c r="H6" s="67"/>
      <c r="I6" s="67"/>
      <c r="J6" s="67"/>
      <c r="K6" s="67"/>
      <c r="L6" s="67"/>
      <c r="M6" s="67"/>
      <c r="N6" s="67"/>
      <c r="O6" s="79"/>
    </row>
    <row r="7" spans="1:15" ht="18" customHeight="1">
      <c r="A7" s="70" t="s">
        <v>137</v>
      </c>
      <c r="B7" s="70" t="s">
        <v>137</v>
      </c>
      <c r="C7" s="70">
        <v>1</v>
      </c>
      <c r="D7" s="70">
        <v>2</v>
      </c>
      <c r="E7" s="70">
        <v>3</v>
      </c>
      <c r="F7" s="70">
        <v>4</v>
      </c>
      <c r="G7" s="70">
        <v>5</v>
      </c>
      <c r="H7" s="70">
        <v>6</v>
      </c>
      <c r="I7" s="70">
        <v>7</v>
      </c>
      <c r="J7" s="70">
        <v>8</v>
      </c>
      <c r="K7" s="70">
        <v>9</v>
      </c>
      <c r="L7" s="70">
        <v>10</v>
      </c>
      <c r="M7" s="70">
        <v>11</v>
      </c>
      <c r="N7" s="70">
        <v>12</v>
      </c>
      <c r="O7" s="70">
        <v>13</v>
      </c>
    </row>
    <row r="8" spans="1:15" s="4" customFormat="1" ht="18" customHeight="1">
      <c r="A8" s="72" t="s">
        <v>127</v>
      </c>
      <c r="B8" s="72"/>
      <c r="C8" s="73">
        <v>504.67</v>
      </c>
      <c r="D8" s="73">
        <v>504.67</v>
      </c>
      <c r="E8" s="72"/>
      <c r="F8" s="72"/>
      <c r="G8" s="72"/>
      <c r="H8" s="72"/>
      <c r="I8" s="72"/>
      <c r="J8" s="72"/>
      <c r="K8" s="72"/>
      <c r="L8" s="72"/>
      <c r="M8" s="72"/>
      <c r="N8" s="72"/>
      <c r="O8" s="72"/>
    </row>
    <row r="9" spans="1:15" s="4" customFormat="1" ht="18" customHeight="1">
      <c r="A9" s="129" t="s">
        <v>138</v>
      </c>
      <c r="B9" s="129" t="s">
        <v>139</v>
      </c>
      <c r="C9" s="151">
        <v>504.67</v>
      </c>
      <c r="D9" s="151">
        <v>504.67</v>
      </c>
      <c r="E9" s="72"/>
      <c r="F9" s="72"/>
      <c r="G9" s="72"/>
      <c r="H9" s="72"/>
      <c r="I9" s="72"/>
      <c r="J9" s="72"/>
      <c r="K9" s="72"/>
      <c r="L9" s="72"/>
      <c r="M9" s="72"/>
      <c r="N9" s="72"/>
      <c r="O9" s="72"/>
    </row>
    <row r="10" spans="1:15" s="4" customFormat="1" ht="18" customHeight="1">
      <c r="A10" s="129" t="s">
        <v>140</v>
      </c>
      <c r="B10" s="129" t="s">
        <v>141</v>
      </c>
      <c r="C10" s="151">
        <v>504.67</v>
      </c>
      <c r="D10" s="151">
        <v>504.67</v>
      </c>
      <c r="E10" s="72"/>
      <c r="F10" s="72"/>
      <c r="G10" s="72"/>
      <c r="H10" s="72"/>
      <c r="I10" s="72"/>
      <c r="J10" s="152"/>
      <c r="K10" s="152"/>
      <c r="L10" s="152"/>
      <c r="M10" s="152"/>
      <c r="N10" s="72"/>
      <c r="O10" s="72"/>
    </row>
    <row r="11" spans="1:15" s="4" customFormat="1" ht="18" customHeight="1">
      <c r="A11" s="72"/>
      <c r="B11" s="152"/>
      <c r="C11" s="152"/>
      <c r="D11" s="72"/>
      <c r="E11" s="72"/>
      <c r="F11" s="72"/>
      <c r="G11" s="72"/>
      <c r="H11" s="152"/>
      <c r="I11" s="152"/>
      <c r="J11" s="152"/>
      <c r="K11" s="152"/>
      <c r="L11" s="152"/>
      <c r="M11" s="152"/>
      <c r="N11" s="72"/>
      <c r="O11" s="72"/>
    </row>
    <row r="12" spans="1:15" s="4" customFormat="1" ht="18" customHeight="1">
      <c r="A12" s="72"/>
      <c r="B12" s="72"/>
      <c r="C12" s="72"/>
      <c r="D12" s="72"/>
      <c r="E12" s="72"/>
      <c r="F12" s="72"/>
      <c r="G12" s="72"/>
      <c r="H12" s="152"/>
      <c r="I12" s="152"/>
      <c r="J12" s="152"/>
      <c r="K12" s="152"/>
      <c r="L12" s="152"/>
      <c r="M12" s="152"/>
      <c r="N12" s="72"/>
      <c r="O12" s="72"/>
    </row>
    <row r="13" spans="2:16" ht="12.75" customHeight="1">
      <c r="B13" s="59"/>
      <c r="C13" s="59"/>
      <c r="D13" s="59"/>
      <c r="E13" s="59"/>
      <c r="F13" s="59"/>
      <c r="G13" s="59"/>
      <c r="H13" s="59"/>
      <c r="I13" s="59"/>
      <c r="N13" s="59"/>
      <c r="O13" s="59"/>
      <c r="P13" s="59"/>
    </row>
    <row r="14" spans="2:16" ht="12.75" customHeight="1">
      <c r="B14" s="59"/>
      <c r="C14" s="59"/>
      <c r="D14" s="59"/>
      <c r="E14" s="59"/>
      <c r="F14" s="59"/>
      <c r="G14" s="59"/>
      <c r="H14" s="59"/>
      <c r="N14" s="59"/>
      <c r="O14" s="59"/>
      <c r="P14" s="59"/>
    </row>
    <row r="15" spans="4:16" ht="12.75" customHeight="1">
      <c r="D15" s="59"/>
      <c r="E15" s="59"/>
      <c r="F15" s="59"/>
      <c r="N15" s="59"/>
      <c r="O15" s="59"/>
      <c r="P15" s="59"/>
    </row>
    <row r="16" spans="4:16" ht="12.75" customHeight="1">
      <c r="D16" s="59"/>
      <c r="E16" s="59"/>
      <c r="F16" s="59"/>
      <c r="G16" s="59"/>
      <c r="L16" s="59"/>
      <c r="N16" s="59"/>
      <c r="O16" s="59"/>
      <c r="P16" s="59"/>
    </row>
    <row r="17" spans="7:16" ht="12.75" customHeight="1">
      <c r="G17" s="59"/>
      <c r="M17" s="59"/>
      <c r="N17" s="59"/>
      <c r="O17" s="59"/>
      <c r="P17" s="59"/>
    </row>
    <row r="18" spans="13:16" ht="12.75" customHeight="1">
      <c r="M18" s="59"/>
      <c r="N18" s="59"/>
      <c r="O18" s="59"/>
      <c r="P18" s="59"/>
    </row>
    <row r="19" spans="13:15" ht="12.75" customHeight="1">
      <c r="M19" s="59"/>
      <c r="O19" s="59"/>
    </row>
    <row r="20" spans="13:15" ht="12.75" customHeight="1">
      <c r="M20" s="59"/>
      <c r="N20" s="59"/>
      <c r="O20" s="59"/>
    </row>
    <row r="21" spans="14:15" ht="12.75" customHeight="1">
      <c r="N21" s="59"/>
      <c r="O21" s="59"/>
    </row>
  </sheetData>
  <sheetProtection/>
  <mergeCells count="16">
    <mergeCell ref="A2:O2"/>
    <mergeCell ref="D4:N4"/>
    <mergeCell ref="E5:F5"/>
    <mergeCell ref="A4:A6"/>
    <mergeCell ref="B4:B6"/>
    <mergeCell ref="C4:C6"/>
    <mergeCell ref="D5:D6"/>
    <mergeCell ref="G5:G6"/>
    <mergeCell ref="H5:H6"/>
    <mergeCell ref="I5:I6"/>
    <mergeCell ref="J5:J6"/>
    <mergeCell ref="K5:K6"/>
    <mergeCell ref="L5:L6"/>
    <mergeCell ref="M5:M6"/>
    <mergeCell ref="N5:N6"/>
    <mergeCell ref="O4:O6"/>
  </mergeCells>
  <printOptions horizontalCentered="1"/>
  <pageMargins left="0.59" right="0.59" top="0.79" bottom="0.79" header="0.5" footer="0.5"/>
  <pageSetup fitToHeight="1000" fitToWidth="1" horizontalDpi="600" verticalDpi="600" orientation="landscape" paperSize="9" scale="72"/>
</worksheet>
</file>

<file path=xl/worksheets/sheet5.xml><?xml version="1.0" encoding="utf-8"?>
<worksheet xmlns="http://schemas.openxmlformats.org/spreadsheetml/2006/main" xmlns:r="http://schemas.openxmlformats.org/officeDocument/2006/relationships">
  <sheetPr>
    <pageSetUpPr fitToPage="1"/>
  </sheetPr>
  <dimension ref="A1:N17"/>
  <sheetViews>
    <sheetView showGridLines="0" showZeros="0" workbookViewId="0" topLeftCell="A1">
      <selection activeCell="D10" sqref="D10"/>
    </sheetView>
  </sheetViews>
  <sheetFormatPr defaultColWidth="9.16015625" defaultRowHeight="12.75" customHeight="1"/>
  <cols>
    <col min="1" max="1" width="13.66015625" style="0" customWidth="1"/>
    <col min="2" max="2" width="29.83203125" style="0" customWidth="1"/>
    <col min="3" max="3" width="15.5" style="0" customWidth="1"/>
    <col min="4" max="4" width="14.33203125" style="0" customWidth="1"/>
    <col min="5" max="5" width="12.33203125" style="0" customWidth="1"/>
    <col min="6" max="6" width="13" style="0" customWidth="1"/>
    <col min="7" max="10" width="14.33203125" style="0" customWidth="1"/>
    <col min="11" max="11" width="9.16015625" style="0" customWidth="1"/>
    <col min="12" max="13" width="14.33203125" style="0" customWidth="1"/>
    <col min="14" max="14" width="13.33203125" style="0" customWidth="1"/>
  </cols>
  <sheetData>
    <row r="1" spans="1:3" ht="29.25" customHeight="1">
      <c r="A1" s="59" t="s">
        <v>15</v>
      </c>
      <c r="B1" s="59"/>
      <c r="C1" s="59"/>
    </row>
    <row r="2" spans="1:14" ht="35.25" customHeight="1">
      <c r="A2" s="148" t="s">
        <v>16</v>
      </c>
      <c r="B2" s="148"/>
      <c r="C2" s="148"/>
      <c r="D2" s="148"/>
      <c r="E2" s="148"/>
      <c r="F2" s="148"/>
      <c r="G2" s="148"/>
      <c r="H2" s="148"/>
      <c r="I2" s="148"/>
      <c r="J2" s="148"/>
      <c r="K2" s="148"/>
      <c r="L2" s="148"/>
      <c r="M2" s="148"/>
      <c r="N2" s="86"/>
    </row>
    <row r="3" ht="21.75" customHeight="1">
      <c r="M3" s="80" t="s">
        <v>47</v>
      </c>
    </row>
    <row r="4" spans="1:13" ht="15" customHeight="1">
      <c r="A4" s="62" t="s">
        <v>122</v>
      </c>
      <c r="B4" s="62" t="s">
        <v>123</v>
      </c>
      <c r="C4" s="62" t="s">
        <v>124</v>
      </c>
      <c r="D4" s="62" t="s">
        <v>125</v>
      </c>
      <c r="E4" s="62"/>
      <c r="F4" s="62"/>
      <c r="G4" s="62"/>
      <c r="H4" s="62"/>
      <c r="I4" s="62"/>
      <c r="J4" s="62"/>
      <c r="K4" s="62"/>
      <c r="L4" s="62"/>
      <c r="M4" s="62"/>
    </row>
    <row r="5" spans="1:13" ht="30" customHeight="1">
      <c r="A5" s="62"/>
      <c r="B5" s="62"/>
      <c r="C5" s="62"/>
      <c r="D5" s="67" t="s">
        <v>127</v>
      </c>
      <c r="E5" s="67" t="s">
        <v>142</v>
      </c>
      <c r="F5" s="67"/>
      <c r="G5" s="67" t="s">
        <v>129</v>
      </c>
      <c r="H5" s="67" t="s">
        <v>131</v>
      </c>
      <c r="I5" s="67" t="s">
        <v>132</v>
      </c>
      <c r="J5" s="67" t="s">
        <v>133</v>
      </c>
      <c r="K5" s="67" t="s">
        <v>115</v>
      </c>
      <c r="L5" s="67" t="s">
        <v>126</v>
      </c>
      <c r="M5" s="67" t="s">
        <v>117</v>
      </c>
    </row>
    <row r="6" spans="1:13" ht="40.5" customHeight="1">
      <c r="A6" s="62"/>
      <c r="B6" s="62"/>
      <c r="C6" s="62"/>
      <c r="D6" s="67"/>
      <c r="E6" s="67" t="s">
        <v>135</v>
      </c>
      <c r="F6" s="67" t="s">
        <v>143</v>
      </c>
      <c r="G6" s="67"/>
      <c r="H6" s="67"/>
      <c r="I6" s="67"/>
      <c r="J6" s="67"/>
      <c r="K6" s="67"/>
      <c r="L6" s="67"/>
      <c r="M6" s="67"/>
    </row>
    <row r="7" spans="1:13" ht="18" customHeight="1">
      <c r="A7" s="70" t="s">
        <v>137</v>
      </c>
      <c r="B7" s="70" t="s">
        <v>137</v>
      </c>
      <c r="C7" s="70">
        <v>1</v>
      </c>
      <c r="D7" s="70">
        <v>2</v>
      </c>
      <c r="E7" s="70">
        <v>3</v>
      </c>
      <c r="F7" s="70">
        <v>4</v>
      </c>
      <c r="G7" s="70">
        <v>5</v>
      </c>
      <c r="H7" s="70">
        <v>6</v>
      </c>
      <c r="I7" s="70">
        <v>7</v>
      </c>
      <c r="J7" s="70">
        <v>8</v>
      </c>
      <c r="K7" s="70">
        <v>9</v>
      </c>
      <c r="L7" s="70">
        <v>10</v>
      </c>
      <c r="M7" s="70">
        <v>11</v>
      </c>
    </row>
    <row r="8" spans="1:13" ht="18" customHeight="1">
      <c r="A8" s="149" t="s">
        <v>127</v>
      </c>
      <c r="B8" s="149"/>
      <c r="C8" s="150">
        <v>504.67</v>
      </c>
      <c r="D8" s="150">
        <v>504.67</v>
      </c>
      <c r="E8" s="74"/>
      <c r="F8" s="74"/>
      <c r="G8" s="74"/>
      <c r="H8" s="74"/>
      <c r="I8" s="74"/>
      <c r="J8" s="74"/>
      <c r="K8" s="74"/>
      <c r="L8" s="74"/>
      <c r="M8" s="74"/>
    </row>
    <row r="9" spans="1:13" ht="18" customHeight="1">
      <c r="A9" s="129" t="s">
        <v>138</v>
      </c>
      <c r="B9" s="129" t="s">
        <v>139</v>
      </c>
      <c r="C9" s="151">
        <v>504.67</v>
      </c>
      <c r="D9" s="151">
        <v>504.67</v>
      </c>
      <c r="E9" s="74"/>
      <c r="F9" s="74"/>
      <c r="G9" s="74"/>
      <c r="H9" s="74"/>
      <c r="I9" s="74"/>
      <c r="J9" s="74"/>
      <c r="K9" s="74"/>
      <c r="L9" s="74"/>
      <c r="M9" s="74"/>
    </row>
    <row r="10" spans="1:13" ht="18" customHeight="1">
      <c r="A10" s="129" t="s">
        <v>140</v>
      </c>
      <c r="B10" s="129" t="s">
        <v>141</v>
      </c>
      <c r="C10" s="151">
        <v>504.67</v>
      </c>
      <c r="D10" s="151">
        <v>504.67</v>
      </c>
      <c r="E10" s="74"/>
      <c r="F10" s="74"/>
      <c r="G10" s="74"/>
      <c r="H10" s="74"/>
      <c r="I10" s="74"/>
      <c r="J10" s="74"/>
      <c r="K10" s="74"/>
      <c r="L10" s="74"/>
      <c r="M10" s="74"/>
    </row>
    <row r="11" spans="1:13" ht="18" customHeight="1">
      <c r="A11" s="74"/>
      <c r="B11" s="74"/>
      <c r="C11" s="74"/>
      <c r="D11" s="74"/>
      <c r="E11" s="74"/>
      <c r="F11" s="74"/>
      <c r="G11" s="74"/>
      <c r="H11" s="74"/>
      <c r="I11" s="75"/>
      <c r="J11" s="74"/>
      <c r="K11" s="74"/>
      <c r="L11" s="74"/>
      <c r="M11" s="74"/>
    </row>
    <row r="12" spans="1:13" ht="18" customHeight="1">
      <c r="A12" s="74"/>
      <c r="B12" s="74"/>
      <c r="C12" s="74"/>
      <c r="D12" s="74"/>
      <c r="E12" s="74"/>
      <c r="F12" s="74"/>
      <c r="G12" s="74"/>
      <c r="H12" s="75"/>
      <c r="I12" s="75"/>
      <c r="J12" s="74"/>
      <c r="K12" s="74"/>
      <c r="L12" s="74"/>
      <c r="M12" s="74"/>
    </row>
    <row r="13" spans="2:14" ht="18" customHeight="1">
      <c r="B13" s="59"/>
      <c r="C13" s="59"/>
      <c r="D13" s="59"/>
      <c r="E13" s="59"/>
      <c r="F13" s="59"/>
      <c r="G13" s="59"/>
      <c r="H13" s="59"/>
      <c r="I13" s="59"/>
      <c r="J13" s="59"/>
      <c r="K13" s="59"/>
      <c r="L13" s="59"/>
      <c r="M13" s="59"/>
      <c r="N13" s="59"/>
    </row>
    <row r="14" spans="2:14" ht="12.75" customHeight="1">
      <c r="B14" s="59"/>
      <c r="C14" s="59"/>
      <c r="D14" s="59"/>
      <c r="E14" s="59"/>
      <c r="F14" s="59"/>
      <c r="G14" s="59"/>
      <c r="H14" s="59"/>
      <c r="J14" s="59"/>
      <c r="K14" s="59"/>
      <c r="L14" s="59"/>
      <c r="N14" s="59"/>
    </row>
    <row r="15" spans="4:14" ht="12.75" customHeight="1">
      <c r="D15" s="59"/>
      <c r="E15" s="59"/>
      <c r="F15" s="59"/>
      <c r="J15" s="59"/>
      <c r="K15" s="59"/>
      <c r="L15" s="59"/>
      <c r="N15" s="59"/>
    </row>
    <row r="16" spans="4:14" ht="12.75" customHeight="1">
      <c r="D16" s="59"/>
      <c r="E16" s="59"/>
      <c r="F16" s="59"/>
      <c r="G16" s="59"/>
      <c r="J16" s="59"/>
      <c r="K16" s="59"/>
      <c r="L16" s="59"/>
      <c r="N16" s="59"/>
    </row>
    <row r="17" spans="7:12" ht="12.75" customHeight="1">
      <c r="G17" s="59"/>
      <c r="J17" s="59"/>
      <c r="K17" s="59"/>
      <c r="L17" s="59"/>
    </row>
  </sheetData>
  <sheetProtection/>
  <mergeCells count="14">
    <mergeCell ref="A2:M2"/>
    <mergeCell ref="D4:M4"/>
    <mergeCell ref="E5:F5"/>
    <mergeCell ref="A4:A6"/>
    <mergeCell ref="B4:B6"/>
    <mergeCell ref="C4:C6"/>
    <mergeCell ref="D5:D6"/>
    <mergeCell ref="G5:G6"/>
    <mergeCell ref="H5:H6"/>
    <mergeCell ref="I5:I6"/>
    <mergeCell ref="J5:J6"/>
    <mergeCell ref="K5:K6"/>
    <mergeCell ref="L5:L6"/>
    <mergeCell ref="M5:M6"/>
  </mergeCells>
  <printOptions horizontalCentered="1"/>
  <pageMargins left="0.59" right="0.59" top="0.79" bottom="0.79" header="0.5" footer="0.5"/>
  <pageSetup fitToHeight="1000" fitToWidth="1" orientation="landscape" paperSize="9" scale="79"/>
</worksheet>
</file>

<file path=xl/worksheets/sheet6.xml><?xml version="1.0" encoding="utf-8"?>
<worksheet xmlns="http://schemas.openxmlformats.org/spreadsheetml/2006/main" xmlns:r="http://schemas.openxmlformats.org/officeDocument/2006/relationships">
  <sheetPr>
    <pageSetUpPr fitToPage="1"/>
  </sheetPr>
  <dimension ref="A1:H60"/>
  <sheetViews>
    <sheetView showGridLines="0" showZeros="0" workbookViewId="0" topLeftCell="A1">
      <selection activeCell="F22" sqref="F22"/>
    </sheetView>
  </sheetViews>
  <sheetFormatPr defaultColWidth="9.16015625" defaultRowHeight="12.75" customHeight="1"/>
  <cols>
    <col min="1" max="1" width="40.5" style="0" customWidth="1"/>
    <col min="2" max="2" width="23.33203125" style="0" customWidth="1"/>
    <col min="3" max="3" width="41" style="0" customWidth="1"/>
    <col min="4" max="4" width="28.66015625" style="0" customWidth="1"/>
    <col min="5" max="5" width="43" style="0" customWidth="1"/>
    <col min="6" max="6" width="24.16015625" style="0" customWidth="1"/>
  </cols>
  <sheetData>
    <row r="1" spans="1:6" ht="12.75" customHeight="1">
      <c r="A1" s="93" t="s">
        <v>17</v>
      </c>
      <c r="B1" s="94"/>
      <c r="C1" s="94"/>
      <c r="D1" s="94"/>
      <c r="E1" s="94"/>
      <c r="F1" s="95"/>
    </row>
    <row r="2" spans="1:6" ht="15.75" customHeight="1">
      <c r="A2" s="96" t="s">
        <v>144</v>
      </c>
      <c r="B2" s="97"/>
      <c r="C2" s="97"/>
      <c r="D2" s="97"/>
      <c r="E2" s="97"/>
      <c r="F2" s="97"/>
    </row>
    <row r="3" spans="1:6" ht="15" customHeight="1">
      <c r="A3" s="98"/>
      <c r="B3" s="98"/>
      <c r="C3" s="99"/>
      <c r="D3" s="99"/>
      <c r="E3" s="100"/>
      <c r="F3" s="135" t="s">
        <v>47</v>
      </c>
    </row>
    <row r="4" spans="1:6" ht="17.25" customHeight="1">
      <c r="A4" s="101" t="s">
        <v>48</v>
      </c>
      <c r="B4" s="101"/>
      <c r="C4" s="101" t="s">
        <v>49</v>
      </c>
      <c r="D4" s="101"/>
      <c r="E4" s="101"/>
      <c r="F4" s="101"/>
    </row>
    <row r="5" spans="1:6" ht="17.25" customHeight="1">
      <c r="A5" s="101" t="s">
        <v>50</v>
      </c>
      <c r="B5" s="101" t="s">
        <v>51</v>
      </c>
      <c r="C5" s="101" t="s">
        <v>52</v>
      </c>
      <c r="D5" s="102" t="s">
        <v>51</v>
      </c>
      <c r="E5" s="101" t="s">
        <v>53</v>
      </c>
      <c r="F5" s="101" t="s">
        <v>51</v>
      </c>
    </row>
    <row r="6" spans="1:6" ht="17.25" customHeight="1">
      <c r="A6" s="136" t="s">
        <v>145</v>
      </c>
      <c r="B6" s="137">
        <v>504.67</v>
      </c>
      <c r="C6" s="136" t="s">
        <v>145</v>
      </c>
      <c r="D6" s="106">
        <f>SUM(D7:D34)</f>
        <v>504.67</v>
      </c>
      <c r="E6" s="110" t="s">
        <v>145</v>
      </c>
      <c r="F6" s="108">
        <f>F7+F12+F23+F24+F25</f>
        <v>504.67</v>
      </c>
    </row>
    <row r="7" spans="1:6" ht="17.25" customHeight="1">
      <c r="A7" s="103" t="s">
        <v>146</v>
      </c>
      <c r="B7" s="106">
        <v>504.67</v>
      </c>
      <c r="C7" s="138" t="s">
        <v>56</v>
      </c>
      <c r="D7" s="106">
        <v>504.67</v>
      </c>
      <c r="E7" s="110" t="s">
        <v>57</v>
      </c>
      <c r="F7" s="108">
        <f>SUM(F8:F11)</f>
        <v>444.67</v>
      </c>
    </row>
    <row r="8" spans="1:8" ht="17.25" customHeight="1">
      <c r="A8" s="139" t="s">
        <v>147</v>
      </c>
      <c r="B8" s="106"/>
      <c r="C8" s="138" t="s">
        <v>59</v>
      </c>
      <c r="D8" s="106"/>
      <c r="E8" s="110" t="s">
        <v>60</v>
      </c>
      <c r="F8" s="111">
        <v>378.79</v>
      </c>
      <c r="H8" s="59"/>
    </row>
    <row r="9" spans="1:6" ht="17.25" customHeight="1">
      <c r="A9" s="103" t="s">
        <v>148</v>
      </c>
      <c r="B9" s="106"/>
      <c r="C9" s="138" t="s">
        <v>62</v>
      </c>
      <c r="D9" s="106"/>
      <c r="E9" s="110" t="s">
        <v>63</v>
      </c>
      <c r="F9" s="111">
        <v>52.1</v>
      </c>
    </row>
    <row r="10" spans="1:6" ht="17.25" customHeight="1">
      <c r="A10" s="103" t="s">
        <v>149</v>
      </c>
      <c r="B10" s="106"/>
      <c r="C10" s="138" t="s">
        <v>65</v>
      </c>
      <c r="D10" s="106"/>
      <c r="E10" s="110" t="s">
        <v>66</v>
      </c>
      <c r="F10" s="111">
        <v>13.78</v>
      </c>
    </row>
    <row r="11" spans="1:6" ht="17.25" customHeight="1">
      <c r="A11" s="103"/>
      <c r="B11" s="106"/>
      <c r="C11" s="138" t="s">
        <v>68</v>
      </c>
      <c r="D11" s="106"/>
      <c r="E11" s="110" t="s">
        <v>69</v>
      </c>
      <c r="F11" s="106"/>
    </row>
    <row r="12" spans="1:6" ht="17.25" customHeight="1">
      <c r="A12" s="103"/>
      <c r="B12" s="106"/>
      <c r="C12" s="138" t="s">
        <v>71</v>
      </c>
      <c r="D12" s="106"/>
      <c r="E12" s="110" t="s">
        <v>72</v>
      </c>
      <c r="F12" s="108">
        <f>SUM(F13:F22)</f>
        <v>60</v>
      </c>
    </row>
    <row r="13" spans="1:6" ht="17.25" customHeight="1">
      <c r="A13" s="103"/>
      <c r="B13" s="106"/>
      <c r="C13" s="138" t="s">
        <v>74</v>
      </c>
      <c r="D13" s="106"/>
      <c r="E13" s="90" t="s">
        <v>60</v>
      </c>
      <c r="F13" s="106"/>
    </row>
    <row r="14" spans="1:6" ht="17.25" customHeight="1">
      <c r="A14" s="103"/>
      <c r="B14" s="106"/>
      <c r="C14" s="138" t="s">
        <v>76</v>
      </c>
      <c r="D14" s="106"/>
      <c r="E14" s="90" t="s">
        <v>63</v>
      </c>
      <c r="F14" s="106"/>
    </row>
    <row r="15" spans="1:6" ht="17.25" customHeight="1">
      <c r="A15" s="140"/>
      <c r="B15" s="106"/>
      <c r="C15" s="138" t="s">
        <v>78</v>
      </c>
      <c r="D15" s="106"/>
      <c r="E15" s="90" t="s">
        <v>79</v>
      </c>
      <c r="F15" s="106"/>
    </row>
    <row r="16" spans="1:6" ht="17.25" customHeight="1">
      <c r="A16" s="140"/>
      <c r="B16" s="106"/>
      <c r="C16" s="138" t="s">
        <v>81</v>
      </c>
      <c r="D16" s="106"/>
      <c r="E16" s="90" t="s">
        <v>82</v>
      </c>
      <c r="F16" s="106"/>
    </row>
    <row r="17" spans="1:6" ht="17.25" customHeight="1">
      <c r="A17" s="140"/>
      <c r="B17" s="106"/>
      <c r="C17" s="138" t="s">
        <v>84</v>
      </c>
      <c r="D17" s="106"/>
      <c r="E17" s="90" t="s">
        <v>85</v>
      </c>
      <c r="F17" s="106"/>
    </row>
    <row r="18" spans="1:6" ht="17.25" customHeight="1">
      <c r="A18" s="140"/>
      <c r="B18" s="104"/>
      <c r="C18" s="138" t="s">
        <v>86</v>
      </c>
      <c r="D18" s="106"/>
      <c r="E18" s="90" t="s">
        <v>87</v>
      </c>
      <c r="F18" s="106"/>
    </row>
    <row r="19" spans="1:6" ht="17.25" customHeight="1">
      <c r="A19" s="112"/>
      <c r="B19" s="113"/>
      <c r="C19" s="138" t="s">
        <v>88</v>
      </c>
      <c r="D19" s="106"/>
      <c r="E19" s="90" t="s">
        <v>89</v>
      </c>
      <c r="F19" s="106"/>
    </row>
    <row r="20" spans="1:6" ht="17.25" customHeight="1">
      <c r="A20" s="112"/>
      <c r="B20" s="104"/>
      <c r="C20" s="138" t="s">
        <v>90</v>
      </c>
      <c r="D20" s="106"/>
      <c r="E20" s="90" t="s">
        <v>91</v>
      </c>
      <c r="F20" s="106"/>
    </row>
    <row r="21" spans="1:6" ht="17.25" customHeight="1">
      <c r="A21" s="74"/>
      <c r="B21" s="104"/>
      <c r="C21" s="138" t="s">
        <v>92</v>
      </c>
      <c r="D21" s="106"/>
      <c r="E21" s="90" t="s">
        <v>93</v>
      </c>
      <c r="F21" s="106"/>
    </row>
    <row r="22" spans="1:6" ht="17.25" customHeight="1">
      <c r="A22" s="75"/>
      <c r="B22" s="104"/>
      <c r="C22" s="138" t="s">
        <v>94</v>
      </c>
      <c r="D22" s="106"/>
      <c r="E22" s="92" t="s">
        <v>95</v>
      </c>
      <c r="F22" s="106">
        <v>60</v>
      </c>
    </row>
    <row r="23" spans="1:6" ht="17.25" customHeight="1">
      <c r="A23" s="141"/>
      <c r="B23" s="104"/>
      <c r="C23" s="138" t="s">
        <v>96</v>
      </c>
      <c r="D23" s="106"/>
      <c r="E23" s="114" t="s">
        <v>97</v>
      </c>
      <c r="F23" s="106"/>
    </row>
    <row r="24" spans="1:6" ht="17.25" customHeight="1">
      <c r="A24" s="141"/>
      <c r="B24" s="104"/>
      <c r="C24" s="138" t="s">
        <v>98</v>
      </c>
      <c r="D24" s="106"/>
      <c r="E24" s="114" t="s">
        <v>99</v>
      </c>
      <c r="F24" s="106"/>
    </row>
    <row r="25" spans="1:7" ht="17.25" customHeight="1">
      <c r="A25" s="141"/>
      <c r="B25" s="104"/>
      <c r="C25" s="138" t="s">
        <v>100</v>
      </c>
      <c r="D25" s="106"/>
      <c r="E25" s="114" t="s">
        <v>101</v>
      </c>
      <c r="F25" s="106"/>
      <c r="G25" s="59"/>
    </row>
    <row r="26" spans="1:8" ht="17.25" customHeight="1">
      <c r="A26" s="141"/>
      <c r="B26" s="104"/>
      <c r="C26" s="138" t="s">
        <v>102</v>
      </c>
      <c r="D26" s="106"/>
      <c r="E26" s="110"/>
      <c r="F26" s="106"/>
      <c r="G26" s="59"/>
      <c r="H26" s="59"/>
    </row>
    <row r="27" spans="1:8" ht="17.25" customHeight="1">
      <c r="A27" s="75"/>
      <c r="B27" s="113"/>
      <c r="C27" s="138" t="s">
        <v>103</v>
      </c>
      <c r="D27" s="106"/>
      <c r="E27" s="110"/>
      <c r="F27" s="106"/>
      <c r="G27" s="59"/>
      <c r="H27" s="59"/>
    </row>
    <row r="28" spans="1:8" ht="17.25" customHeight="1">
      <c r="A28" s="141"/>
      <c r="B28" s="104"/>
      <c r="C28" s="138" t="s">
        <v>104</v>
      </c>
      <c r="D28" s="106"/>
      <c r="E28" s="110"/>
      <c r="F28" s="106"/>
      <c r="G28" s="59"/>
      <c r="H28" s="59"/>
    </row>
    <row r="29" spans="1:8" ht="17.25" customHeight="1">
      <c r="A29" s="75"/>
      <c r="B29" s="113"/>
      <c r="C29" s="138" t="s">
        <v>105</v>
      </c>
      <c r="D29" s="106"/>
      <c r="E29" s="110"/>
      <c r="F29" s="106"/>
      <c r="G29" s="59"/>
      <c r="H29" s="59"/>
    </row>
    <row r="30" spans="1:7" ht="17.25" customHeight="1">
      <c r="A30" s="75"/>
      <c r="B30" s="104"/>
      <c r="C30" s="138" t="s">
        <v>106</v>
      </c>
      <c r="D30" s="106"/>
      <c r="E30" s="110"/>
      <c r="F30" s="106"/>
      <c r="G30" s="59"/>
    </row>
    <row r="31" spans="1:6" ht="17.25" customHeight="1">
      <c r="A31" s="75"/>
      <c r="B31" s="104"/>
      <c r="C31" s="138" t="s">
        <v>107</v>
      </c>
      <c r="D31" s="106"/>
      <c r="E31" s="110"/>
      <c r="F31" s="106"/>
    </row>
    <row r="32" spans="1:6" ht="17.25" customHeight="1">
      <c r="A32" s="75"/>
      <c r="B32" s="104"/>
      <c r="C32" s="138" t="s">
        <v>108</v>
      </c>
      <c r="D32" s="106"/>
      <c r="E32" s="110"/>
      <c r="F32" s="106"/>
    </row>
    <row r="33" spans="1:8" ht="17.25" customHeight="1">
      <c r="A33" s="75"/>
      <c r="B33" s="104"/>
      <c r="C33" s="138" t="s">
        <v>109</v>
      </c>
      <c r="D33" s="106"/>
      <c r="E33" s="110"/>
      <c r="F33" s="106"/>
      <c r="G33" s="59"/>
      <c r="H33" s="59"/>
    </row>
    <row r="34" spans="1:6" ht="17.25" customHeight="1">
      <c r="A34" s="74"/>
      <c r="B34" s="104"/>
      <c r="C34" s="138" t="s">
        <v>110</v>
      </c>
      <c r="D34" s="106"/>
      <c r="E34" s="110"/>
      <c r="F34" s="106"/>
    </row>
    <row r="35" spans="1:6" ht="17.25" customHeight="1">
      <c r="A35" s="75"/>
      <c r="B35" s="104"/>
      <c r="C35" s="105"/>
      <c r="D35" s="115"/>
      <c r="E35" s="103"/>
      <c r="F35" s="142"/>
    </row>
    <row r="36" spans="1:6" ht="17.25" customHeight="1">
      <c r="A36" s="102" t="s">
        <v>111</v>
      </c>
      <c r="B36" s="117">
        <f>B6</f>
        <v>504.67</v>
      </c>
      <c r="C36" s="102" t="s">
        <v>112</v>
      </c>
      <c r="D36" s="118">
        <f>D6</f>
        <v>504.67</v>
      </c>
      <c r="E36" s="102" t="s">
        <v>112</v>
      </c>
      <c r="F36" s="143">
        <f>SUM(F6)</f>
        <v>504.67</v>
      </c>
    </row>
    <row r="37" spans="1:6" ht="17.25" customHeight="1">
      <c r="A37" s="138" t="s">
        <v>117</v>
      </c>
      <c r="B37" s="144">
        <f>B38+B39</f>
        <v>0</v>
      </c>
      <c r="C37" s="140" t="s">
        <v>114</v>
      </c>
      <c r="D37" s="115">
        <f>SUM(B41)-SUM(D36)</f>
        <v>0</v>
      </c>
      <c r="E37" s="140" t="s">
        <v>114</v>
      </c>
      <c r="F37" s="142">
        <f>D37</f>
        <v>0</v>
      </c>
    </row>
    <row r="38" spans="1:6" ht="17.25" customHeight="1">
      <c r="A38" s="138" t="s">
        <v>118</v>
      </c>
      <c r="B38" s="104"/>
      <c r="C38" s="112"/>
      <c r="D38" s="106"/>
      <c r="E38" s="112"/>
      <c r="F38" s="106"/>
    </row>
    <row r="39" spans="1:6" ht="17.25" customHeight="1">
      <c r="A39" s="138" t="s">
        <v>150</v>
      </c>
      <c r="B39" s="104"/>
      <c r="C39" s="145"/>
      <c r="D39" s="146"/>
      <c r="E39" s="75"/>
      <c r="F39" s="115"/>
    </row>
    <row r="40" spans="1:6" ht="17.25" customHeight="1">
      <c r="A40" s="75"/>
      <c r="B40" s="104"/>
      <c r="C40" s="74"/>
      <c r="D40" s="146"/>
      <c r="E40" s="74"/>
      <c r="F40" s="146"/>
    </row>
    <row r="41" spans="1:6" ht="17.25" customHeight="1">
      <c r="A41" s="101" t="s">
        <v>120</v>
      </c>
      <c r="B41" s="117">
        <f>B36+B37</f>
        <v>504.67</v>
      </c>
      <c r="C41" s="147" t="s">
        <v>121</v>
      </c>
      <c r="D41" s="118">
        <f>D37+D36</f>
        <v>504.67</v>
      </c>
      <c r="E41" s="101" t="s">
        <v>121</v>
      </c>
      <c r="F41" s="108">
        <f>F36+F37</f>
        <v>504.67</v>
      </c>
    </row>
    <row r="42" spans="4:6" ht="12.75" customHeight="1">
      <c r="D42" s="59"/>
      <c r="F42" s="59"/>
    </row>
    <row r="43" spans="4:6" ht="12.75" customHeight="1">
      <c r="D43" s="59"/>
      <c r="F43" s="59"/>
    </row>
    <row r="44" spans="4:6" ht="12.75" customHeight="1">
      <c r="D44" s="59"/>
      <c r="F44" s="59"/>
    </row>
    <row r="45" spans="4:6" ht="12.75" customHeight="1">
      <c r="D45" s="59"/>
      <c r="F45" s="59"/>
    </row>
    <row r="46" spans="4:6" ht="12.75" customHeight="1">
      <c r="D46" s="59"/>
      <c r="F46" s="59"/>
    </row>
    <row r="47" spans="4:6" ht="12.75" customHeight="1">
      <c r="D47" s="59"/>
      <c r="F47" s="59"/>
    </row>
    <row r="48" spans="4:6" ht="12.75" customHeight="1">
      <c r="D48" s="59"/>
      <c r="F48" s="59"/>
    </row>
    <row r="49" spans="4:6" ht="12.75" customHeight="1">
      <c r="D49" s="59"/>
      <c r="F49" s="59"/>
    </row>
    <row r="50" spans="4:6" ht="12.75" customHeight="1">
      <c r="D50" s="59"/>
      <c r="F50" s="59"/>
    </row>
    <row r="51" spans="4:6" ht="12.75" customHeight="1">
      <c r="D51" s="59"/>
      <c r="F51" s="59"/>
    </row>
    <row r="52" spans="4:6" ht="12.75" customHeight="1">
      <c r="D52" s="59"/>
      <c r="F52" s="59"/>
    </row>
    <row r="53" spans="4:6" ht="12.75" customHeight="1">
      <c r="D53" s="59"/>
      <c r="F53" s="59"/>
    </row>
    <row r="54" spans="4:6" ht="12.75" customHeight="1">
      <c r="D54" s="59"/>
      <c r="F54" s="59"/>
    </row>
    <row r="55" ht="12.75" customHeight="1">
      <c r="F55" s="59"/>
    </row>
    <row r="56" ht="12.75" customHeight="1">
      <c r="F56" s="59"/>
    </row>
    <row r="57" ht="12.75" customHeight="1">
      <c r="F57" s="59"/>
    </row>
    <row r="58" ht="12.75" customHeight="1">
      <c r="F58" s="59"/>
    </row>
    <row r="59" ht="12.75" customHeight="1">
      <c r="F59" s="59"/>
    </row>
    <row r="60" ht="12.75" customHeight="1">
      <c r="F60" s="59"/>
    </row>
  </sheetData>
  <sheetProtection/>
  <mergeCells count="3">
    <mergeCell ref="A3:B3"/>
    <mergeCell ref="A4:B4"/>
    <mergeCell ref="C4:F4"/>
  </mergeCells>
  <printOptions horizontalCentered="1"/>
  <pageMargins left="0.75" right="0.75" top="0.79" bottom="1" header="0" footer="0"/>
  <pageSetup fitToHeight="1" fitToWidth="1" orientation="landscape" paperSize="9" scale="59"/>
</worksheet>
</file>

<file path=xl/worksheets/sheet7.xml><?xml version="1.0" encoding="utf-8"?>
<worksheet xmlns="http://schemas.openxmlformats.org/spreadsheetml/2006/main" xmlns:r="http://schemas.openxmlformats.org/officeDocument/2006/relationships">
  <sheetPr>
    <pageSetUpPr fitToPage="1"/>
  </sheetPr>
  <dimension ref="A1:G18"/>
  <sheetViews>
    <sheetView showGridLines="0" showZeros="0" workbookViewId="0" topLeftCell="A1">
      <selection activeCell="A7" sqref="A7:B9"/>
    </sheetView>
  </sheetViews>
  <sheetFormatPr defaultColWidth="9.16015625" defaultRowHeight="12.75" customHeight="1"/>
  <cols>
    <col min="1" max="1" width="21.33203125" style="0" customWidth="1"/>
    <col min="2" max="2" width="28.83203125" style="0" customWidth="1"/>
    <col min="3" max="5" width="21.33203125" style="0" customWidth="1"/>
    <col min="6" max="6" width="19.33203125" style="0" customWidth="1"/>
    <col min="7" max="7" width="21.33203125" style="0" customWidth="1"/>
  </cols>
  <sheetData>
    <row r="1" ht="30" customHeight="1">
      <c r="A1" s="59" t="s">
        <v>19</v>
      </c>
    </row>
    <row r="2" spans="1:7" ht="28.5" customHeight="1">
      <c r="A2" s="81" t="s">
        <v>20</v>
      </c>
      <c r="B2" s="81"/>
      <c r="C2" s="81"/>
      <c r="D2" s="81"/>
      <c r="E2" s="81"/>
      <c r="F2" s="81"/>
      <c r="G2" s="81"/>
    </row>
    <row r="3" ht="22.5" customHeight="1">
      <c r="G3" s="4" t="s">
        <v>47</v>
      </c>
    </row>
    <row r="4" spans="1:7" ht="23.25" customHeight="1">
      <c r="A4" s="83" t="s">
        <v>151</v>
      </c>
      <c r="B4" s="83" t="s">
        <v>152</v>
      </c>
      <c r="C4" s="83" t="s">
        <v>127</v>
      </c>
      <c r="D4" s="83" t="s">
        <v>153</v>
      </c>
      <c r="E4" s="83" t="s">
        <v>154</v>
      </c>
      <c r="F4" s="83" t="s">
        <v>155</v>
      </c>
      <c r="G4" s="83" t="s">
        <v>156</v>
      </c>
    </row>
    <row r="5" spans="1:7" ht="23.25" customHeight="1">
      <c r="A5" s="83" t="s">
        <v>137</v>
      </c>
      <c r="B5" s="83" t="s">
        <v>137</v>
      </c>
      <c r="C5" s="83">
        <v>1</v>
      </c>
      <c r="D5" s="83">
        <v>2</v>
      </c>
      <c r="E5" s="83">
        <v>3</v>
      </c>
      <c r="F5" s="83">
        <v>4</v>
      </c>
      <c r="G5" s="83" t="s">
        <v>137</v>
      </c>
    </row>
    <row r="6" spans="1:7" ht="23.25" customHeight="1">
      <c r="A6" s="129"/>
      <c r="B6" s="134" t="s">
        <v>127</v>
      </c>
      <c r="C6" s="127">
        <v>504.67</v>
      </c>
      <c r="D6" s="127">
        <v>392.57</v>
      </c>
      <c r="E6" s="127">
        <v>52.1</v>
      </c>
      <c r="F6" s="83">
        <v>60</v>
      </c>
      <c r="G6" s="83"/>
    </row>
    <row r="7" spans="1:7" ht="23.25" customHeight="1">
      <c r="A7" s="129" t="s">
        <v>157</v>
      </c>
      <c r="B7" s="129" t="s">
        <v>158</v>
      </c>
      <c r="C7" s="127">
        <v>504.67</v>
      </c>
      <c r="D7" s="127">
        <v>392.57</v>
      </c>
      <c r="E7" s="127">
        <v>52.1</v>
      </c>
      <c r="F7" s="83"/>
      <c r="G7" s="83"/>
    </row>
    <row r="8" spans="1:7" ht="23.25" customHeight="1">
      <c r="A8" s="129" t="s">
        <v>138</v>
      </c>
      <c r="B8" s="129" t="s">
        <v>139</v>
      </c>
      <c r="C8" s="127">
        <v>504.67</v>
      </c>
      <c r="D8" s="127">
        <v>392.57</v>
      </c>
      <c r="E8" s="127">
        <v>52.1</v>
      </c>
      <c r="F8" s="83"/>
      <c r="G8" s="83"/>
    </row>
    <row r="9" spans="1:7" ht="23.25" customHeight="1">
      <c r="A9" s="129" t="s">
        <v>140</v>
      </c>
      <c r="B9" s="129" t="s">
        <v>159</v>
      </c>
      <c r="C9" s="127">
        <v>504.67</v>
      </c>
      <c r="D9" s="127">
        <v>392.57</v>
      </c>
      <c r="E9" s="127">
        <v>52.1</v>
      </c>
      <c r="F9" s="83">
        <v>60</v>
      </c>
      <c r="G9" s="83"/>
    </row>
    <row r="10" spans="1:7" ht="23.25" customHeight="1">
      <c r="A10" s="83"/>
      <c r="B10" s="83"/>
      <c r="C10" s="83"/>
      <c r="D10" s="83"/>
      <c r="E10" s="83"/>
      <c r="F10" s="83"/>
      <c r="G10" s="83"/>
    </row>
    <row r="11" spans="1:7" ht="23.25" customHeight="1">
      <c r="A11" s="83"/>
      <c r="B11" s="83"/>
      <c r="C11" s="83"/>
      <c r="D11" s="83"/>
      <c r="E11" s="83"/>
      <c r="F11" s="83"/>
      <c r="G11" s="83"/>
    </row>
    <row r="12" spans="1:3" ht="12.75" customHeight="1">
      <c r="A12" s="59"/>
      <c r="C12" s="59"/>
    </row>
    <row r="13" spans="1:3" ht="12.75" customHeight="1">
      <c r="A13" s="59"/>
      <c r="C13" s="59"/>
    </row>
    <row r="14" spans="1:2" ht="12.75" customHeight="1">
      <c r="A14" s="59"/>
      <c r="B14" s="59"/>
    </row>
    <row r="15" ht="12.75" customHeight="1">
      <c r="B15" s="59"/>
    </row>
    <row r="16" ht="12.75" customHeight="1">
      <c r="B16" s="59"/>
    </row>
    <row r="17" ht="12.75" customHeight="1">
      <c r="B17" s="59"/>
    </row>
    <row r="18" ht="12.75" customHeight="1">
      <c r="B18" s="59"/>
    </row>
  </sheetData>
  <sheetProtection/>
  <printOptions horizontalCentered="1"/>
  <pageMargins left="0.59" right="0.59" top="0.79" bottom="0.79" header="0.5" footer="0.5"/>
  <pageSetup fitToHeight="1000" fitToWidth="1" orientation="landscape" paperSize="9"/>
</worksheet>
</file>

<file path=xl/worksheets/sheet8.xml><?xml version="1.0" encoding="utf-8"?>
<worksheet xmlns="http://schemas.openxmlformats.org/spreadsheetml/2006/main" xmlns:r="http://schemas.openxmlformats.org/officeDocument/2006/relationships">
  <sheetPr>
    <pageSetUpPr fitToPage="1"/>
  </sheetPr>
  <dimension ref="A1:F30"/>
  <sheetViews>
    <sheetView showGridLines="0" showZeros="0" workbookViewId="0" topLeftCell="A1">
      <selection activeCell="C9" sqref="C9"/>
    </sheetView>
  </sheetViews>
  <sheetFormatPr defaultColWidth="9.16015625" defaultRowHeight="12.75" customHeight="1"/>
  <cols>
    <col min="1" max="1" width="19" style="0" customWidth="1"/>
    <col min="2" max="2" width="31.66015625" style="0" customWidth="1"/>
    <col min="3" max="5" width="21.33203125" style="0" customWidth="1"/>
    <col min="6" max="6" width="17.66015625" style="0" customWidth="1"/>
  </cols>
  <sheetData>
    <row r="1" ht="30" customHeight="1">
      <c r="A1" s="59" t="s">
        <v>21</v>
      </c>
    </row>
    <row r="2" spans="1:6" ht="28.5" customHeight="1">
      <c r="A2" s="81" t="s">
        <v>22</v>
      </c>
      <c r="B2" s="81"/>
      <c r="C2" s="81"/>
      <c r="D2" s="81"/>
      <c r="E2" s="81"/>
      <c r="F2" s="81"/>
    </row>
    <row r="3" ht="22.5" customHeight="1">
      <c r="F3" s="4" t="s">
        <v>47</v>
      </c>
    </row>
    <row r="4" spans="1:6" ht="22.5" customHeight="1">
      <c r="A4" s="83" t="s">
        <v>160</v>
      </c>
      <c r="B4" s="83" t="s">
        <v>161</v>
      </c>
      <c r="C4" s="83" t="s">
        <v>127</v>
      </c>
      <c r="D4" s="83" t="s">
        <v>153</v>
      </c>
      <c r="E4" s="83" t="s">
        <v>154</v>
      </c>
      <c r="F4" s="83" t="s">
        <v>155</v>
      </c>
    </row>
    <row r="5" spans="1:6" ht="15.75" customHeight="1">
      <c r="A5" s="70" t="s">
        <v>137</v>
      </c>
      <c r="B5" s="70" t="s">
        <v>137</v>
      </c>
      <c r="C5" s="70">
        <v>1</v>
      </c>
      <c r="D5" s="70">
        <v>2</v>
      </c>
      <c r="E5" s="70">
        <v>3</v>
      </c>
      <c r="F5" s="70">
        <v>4</v>
      </c>
    </row>
    <row r="6" spans="1:6" ht="12.75" customHeight="1">
      <c r="A6" s="123"/>
      <c r="B6" s="123" t="s">
        <v>162</v>
      </c>
      <c r="C6" s="124">
        <v>444.67</v>
      </c>
      <c r="D6" s="124">
        <v>444.67</v>
      </c>
      <c r="E6" s="125"/>
      <c r="F6" s="111"/>
    </row>
    <row r="7" spans="1:6" ht="12.75" customHeight="1">
      <c r="A7" s="123" t="s">
        <v>163</v>
      </c>
      <c r="B7" s="123" t="s">
        <v>164</v>
      </c>
      <c r="C7" s="124">
        <v>378.79</v>
      </c>
      <c r="D7" s="124">
        <v>378.79</v>
      </c>
      <c r="E7" s="106"/>
      <c r="F7" s="106"/>
    </row>
    <row r="8" spans="1:6" ht="12.75" customHeight="1">
      <c r="A8" s="126" t="s">
        <v>165</v>
      </c>
      <c r="B8" s="126" t="s">
        <v>166</v>
      </c>
      <c r="C8" s="127">
        <v>191.7798</v>
      </c>
      <c r="D8" s="127">
        <v>191.7798</v>
      </c>
      <c r="E8" s="106"/>
      <c r="F8" s="106"/>
    </row>
    <row r="9" spans="1:6" ht="12.75" customHeight="1">
      <c r="A9" s="126" t="s">
        <v>167</v>
      </c>
      <c r="B9" s="126" t="s">
        <v>168</v>
      </c>
      <c r="C9" s="127">
        <v>41.544</v>
      </c>
      <c r="D9" s="127">
        <v>41.544</v>
      </c>
      <c r="E9" s="106"/>
      <c r="F9" s="106"/>
    </row>
    <row r="10" spans="1:6" ht="12.75" customHeight="1">
      <c r="A10" s="126" t="s">
        <v>169</v>
      </c>
      <c r="B10" s="126" t="s">
        <v>170</v>
      </c>
      <c r="C10" s="127">
        <v>10.4194</v>
      </c>
      <c r="D10" s="127">
        <v>10.4194</v>
      </c>
      <c r="E10" s="106"/>
      <c r="F10" s="106"/>
    </row>
    <row r="11" spans="1:6" ht="12.75" customHeight="1">
      <c r="A11" s="126" t="s">
        <v>171</v>
      </c>
      <c r="B11" s="126" t="s">
        <v>172</v>
      </c>
      <c r="C11" s="127">
        <v>5.6979</v>
      </c>
      <c r="D11" s="127">
        <v>5.7</v>
      </c>
      <c r="E11" s="106"/>
      <c r="F11" s="106"/>
    </row>
    <row r="12" spans="1:6" ht="12.75" customHeight="1">
      <c r="A12" s="126" t="s">
        <v>173</v>
      </c>
      <c r="B12" s="126" t="s">
        <v>174</v>
      </c>
      <c r="C12" s="127">
        <v>75.7791</v>
      </c>
      <c r="D12" s="127">
        <v>75.7791</v>
      </c>
      <c r="E12" s="106"/>
      <c r="F12" s="106"/>
    </row>
    <row r="13" spans="1:6" ht="12.75" customHeight="1">
      <c r="A13" s="126" t="s">
        <v>175</v>
      </c>
      <c r="B13" s="126" t="s">
        <v>176</v>
      </c>
      <c r="C13" s="127">
        <v>15.2816</v>
      </c>
      <c r="D13" s="127">
        <v>15.2816</v>
      </c>
      <c r="E13" s="106"/>
      <c r="F13" s="106"/>
    </row>
    <row r="14" spans="1:6" ht="12.75" customHeight="1">
      <c r="A14" s="126" t="s">
        <v>177</v>
      </c>
      <c r="B14" s="123" t="s">
        <v>178</v>
      </c>
      <c r="C14" s="124"/>
      <c r="D14" s="124"/>
      <c r="E14" s="106">
        <v>52.1</v>
      </c>
      <c r="F14" s="106"/>
    </row>
    <row r="15" spans="1:6" ht="12.75" customHeight="1">
      <c r="A15" s="123" t="s">
        <v>179</v>
      </c>
      <c r="B15" s="126" t="s">
        <v>180</v>
      </c>
      <c r="C15" s="127"/>
      <c r="D15" s="128"/>
      <c r="E15" s="127">
        <v>10</v>
      </c>
      <c r="F15" s="106"/>
    </row>
    <row r="16" spans="1:6" ht="12.75" customHeight="1">
      <c r="A16" s="126" t="s">
        <v>181</v>
      </c>
      <c r="B16" s="126" t="s">
        <v>182</v>
      </c>
      <c r="C16" s="127"/>
      <c r="D16" s="128"/>
      <c r="E16" s="127">
        <v>8</v>
      </c>
      <c r="F16" s="106"/>
    </row>
    <row r="17" spans="1:6" ht="12.75" customHeight="1">
      <c r="A17" s="126" t="s">
        <v>183</v>
      </c>
      <c r="B17" s="126" t="s">
        <v>184</v>
      </c>
      <c r="C17" s="127"/>
      <c r="D17" s="128"/>
      <c r="E17" s="127">
        <v>2</v>
      </c>
      <c r="F17" s="106"/>
    </row>
    <row r="18" spans="1:6" ht="12.75" customHeight="1">
      <c r="A18" s="126" t="s">
        <v>185</v>
      </c>
      <c r="B18" s="126" t="s">
        <v>186</v>
      </c>
      <c r="C18" s="127"/>
      <c r="D18" s="128"/>
      <c r="E18" s="127">
        <v>7.04</v>
      </c>
      <c r="F18" s="106"/>
    </row>
    <row r="19" spans="1:6" ht="12.75" customHeight="1">
      <c r="A19" s="126" t="s">
        <v>187</v>
      </c>
      <c r="B19" s="126" t="s">
        <v>188</v>
      </c>
      <c r="C19" s="127"/>
      <c r="D19" s="128"/>
      <c r="E19" s="127">
        <v>1</v>
      </c>
      <c r="F19" s="106"/>
    </row>
    <row r="20" spans="1:6" ht="12.75" customHeight="1">
      <c r="A20" s="126" t="s">
        <v>189</v>
      </c>
      <c r="B20" s="126" t="s">
        <v>190</v>
      </c>
      <c r="C20" s="127"/>
      <c r="D20" s="128"/>
      <c r="E20" s="127">
        <v>2</v>
      </c>
      <c r="F20" s="106"/>
    </row>
    <row r="21" spans="1:6" ht="12.75" customHeight="1">
      <c r="A21" s="126" t="s">
        <v>191</v>
      </c>
      <c r="B21" s="126" t="s">
        <v>192</v>
      </c>
      <c r="C21" s="127"/>
      <c r="D21" s="128"/>
      <c r="E21" s="127">
        <v>4.1</v>
      </c>
      <c r="F21" s="106"/>
    </row>
    <row r="22" spans="1:6" ht="12.75" customHeight="1">
      <c r="A22" s="126" t="s">
        <v>193</v>
      </c>
      <c r="B22" s="126" t="s">
        <v>194</v>
      </c>
      <c r="C22" s="127"/>
      <c r="D22" s="128"/>
      <c r="E22" s="127">
        <v>17.96</v>
      </c>
      <c r="F22" s="106"/>
    </row>
    <row r="23" spans="1:6" ht="12.75" customHeight="1">
      <c r="A23" s="126" t="s">
        <v>195</v>
      </c>
      <c r="B23" s="123" t="s">
        <v>196</v>
      </c>
      <c r="C23" s="124">
        <v>13.78</v>
      </c>
      <c r="D23" s="124">
        <v>13.78</v>
      </c>
      <c r="E23" s="106"/>
      <c r="F23" s="106"/>
    </row>
    <row r="24" spans="1:6" ht="12.75" customHeight="1">
      <c r="A24" s="123" t="s">
        <v>197</v>
      </c>
      <c r="B24" s="126" t="s">
        <v>198</v>
      </c>
      <c r="C24" s="127"/>
      <c r="D24" s="127">
        <v>10.9609</v>
      </c>
      <c r="E24" s="106"/>
      <c r="F24" s="106"/>
    </row>
    <row r="25" spans="1:6" ht="12.75" customHeight="1">
      <c r="A25" s="126" t="s">
        <v>199</v>
      </c>
      <c r="B25" s="126" t="s">
        <v>200</v>
      </c>
      <c r="C25" s="127"/>
      <c r="D25" s="127">
        <v>0.792</v>
      </c>
      <c r="E25" s="106"/>
      <c r="F25" s="106"/>
    </row>
    <row r="26" spans="1:6" ht="12.75" customHeight="1">
      <c r="A26" s="126" t="s">
        <v>201</v>
      </c>
      <c r="B26" s="131" t="s">
        <v>172</v>
      </c>
      <c r="C26" s="132"/>
      <c r="D26" s="132">
        <v>1.6071</v>
      </c>
      <c r="E26" s="106"/>
      <c r="F26" s="106"/>
    </row>
    <row r="27" spans="1:6" ht="12.75" customHeight="1">
      <c r="A27" s="126" t="s">
        <v>202</v>
      </c>
      <c r="B27" s="128" t="s">
        <v>203</v>
      </c>
      <c r="C27" s="128"/>
      <c r="D27" s="128">
        <v>0.42</v>
      </c>
      <c r="E27" s="106"/>
      <c r="F27" s="106"/>
    </row>
    <row r="28" spans="1:6" ht="12.75" customHeight="1">
      <c r="A28" s="133"/>
      <c r="B28" s="133"/>
      <c r="C28" s="106"/>
      <c r="D28" s="106"/>
      <c r="E28" s="106"/>
      <c r="F28" s="106"/>
    </row>
    <row r="29" spans="1:6" ht="12.75" customHeight="1">
      <c r="A29" s="133"/>
      <c r="B29" s="133"/>
      <c r="C29" s="106"/>
      <c r="D29" s="106"/>
      <c r="E29" s="106"/>
      <c r="F29" s="106"/>
    </row>
    <row r="30" spans="1:6" ht="12.75" customHeight="1">
      <c r="A30" s="133"/>
      <c r="B30" s="133"/>
      <c r="C30" s="106"/>
      <c r="D30" s="106"/>
      <c r="E30" s="106"/>
      <c r="F30" s="106"/>
    </row>
  </sheetData>
  <sheetProtection/>
  <printOptions horizontalCentered="1"/>
  <pageMargins left="0.59" right="0.59" top="0.79" bottom="0.79" header="0.5" footer="0.5"/>
  <pageSetup fitToHeight="1000" fitToWidth="1" orientation="landscape" paperSize="9"/>
</worksheet>
</file>

<file path=xl/worksheets/sheet9.xml><?xml version="1.0" encoding="utf-8"?>
<worksheet xmlns="http://schemas.openxmlformats.org/spreadsheetml/2006/main" xmlns:r="http://schemas.openxmlformats.org/officeDocument/2006/relationships">
  <sheetPr>
    <pageSetUpPr fitToPage="1"/>
  </sheetPr>
  <dimension ref="A1:F19"/>
  <sheetViews>
    <sheetView showGridLines="0" showZeros="0" workbookViewId="0" topLeftCell="A1">
      <selection activeCell="D8" sqref="D8"/>
    </sheetView>
  </sheetViews>
  <sheetFormatPr defaultColWidth="9.16015625" defaultRowHeight="12.75" customHeight="1"/>
  <cols>
    <col min="1" max="6" width="21.33203125" style="0" customWidth="1"/>
  </cols>
  <sheetData>
    <row r="1" ht="30" customHeight="1">
      <c r="A1" s="59" t="s">
        <v>23</v>
      </c>
    </row>
    <row r="2" spans="1:6" ht="28.5" customHeight="1">
      <c r="A2" s="81" t="s">
        <v>204</v>
      </c>
      <c r="B2" s="81"/>
      <c r="C2" s="81"/>
      <c r="D2" s="81"/>
      <c r="E2" s="81"/>
      <c r="F2" s="81"/>
    </row>
    <row r="3" ht="22.5" customHeight="1">
      <c r="F3" s="4" t="s">
        <v>47</v>
      </c>
    </row>
    <row r="4" spans="1:6" ht="22.5" customHeight="1">
      <c r="A4" s="83" t="s">
        <v>151</v>
      </c>
      <c r="B4" s="83" t="s">
        <v>152</v>
      </c>
      <c r="C4" s="83" t="s">
        <v>127</v>
      </c>
      <c r="D4" s="83" t="s">
        <v>153</v>
      </c>
      <c r="E4" s="83" t="s">
        <v>154</v>
      </c>
      <c r="F4" s="83" t="s">
        <v>156</v>
      </c>
    </row>
    <row r="5" spans="1:6" ht="15.75" customHeight="1">
      <c r="A5" s="70" t="s">
        <v>137</v>
      </c>
      <c r="B5" s="70" t="s">
        <v>137</v>
      </c>
      <c r="C5" s="70">
        <v>1</v>
      </c>
      <c r="D5" s="70">
        <v>2</v>
      </c>
      <c r="E5" s="70">
        <v>3</v>
      </c>
      <c r="F5" s="70" t="s">
        <v>137</v>
      </c>
    </row>
    <row r="6" spans="1:6" ht="12.75" customHeight="1">
      <c r="A6" s="129" t="s">
        <v>157</v>
      </c>
      <c r="B6" s="129" t="s">
        <v>158</v>
      </c>
      <c r="C6" s="130">
        <f>SUM(D6:E6)</f>
        <v>444.67</v>
      </c>
      <c r="D6" s="74">
        <v>392.57</v>
      </c>
      <c r="E6" s="74">
        <v>52.1</v>
      </c>
      <c r="F6" s="74"/>
    </row>
    <row r="7" spans="1:6" ht="12.75" customHeight="1">
      <c r="A7" s="129" t="s">
        <v>138</v>
      </c>
      <c r="B7" s="129" t="s">
        <v>139</v>
      </c>
      <c r="C7" s="130">
        <f>SUM(D7:E7)</f>
        <v>444.67</v>
      </c>
      <c r="D7" s="74">
        <v>392.57</v>
      </c>
      <c r="E7" s="74">
        <v>52.1</v>
      </c>
      <c r="F7" s="74"/>
    </row>
    <row r="8" spans="1:6" ht="12.75" customHeight="1">
      <c r="A8" s="129" t="s">
        <v>140</v>
      </c>
      <c r="B8" s="129" t="s">
        <v>159</v>
      </c>
      <c r="C8" s="130">
        <f>SUM(D8:E8)</f>
        <v>444.67</v>
      </c>
      <c r="D8" s="74">
        <v>392.57</v>
      </c>
      <c r="E8" s="74">
        <v>52.1</v>
      </c>
      <c r="F8" s="74"/>
    </row>
    <row r="9" spans="1:6" ht="12.75" customHeight="1">
      <c r="A9" s="74"/>
      <c r="B9" s="74"/>
      <c r="C9" s="74"/>
      <c r="D9" s="74"/>
      <c r="E9" s="74"/>
      <c r="F9" s="74"/>
    </row>
    <row r="10" spans="1:6" ht="12.75" customHeight="1">
      <c r="A10" s="74"/>
      <c r="B10" s="74"/>
      <c r="C10" s="74"/>
      <c r="D10" s="74"/>
      <c r="E10" s="74"/>
      <c r="F10" s="74"/>
    </row>
    <row r="11" spans="1:6" ht="12.75" customHeight="1">
      <c r="A11" s="74"/>
      <c r="B11" s="74"/>
      <c r="C11" s="74"/>
      <c r="D11" s="75"/>
      <c r="E11" s="74"/>
      <c r="F11" s="74"/>
    </row>
    <row r="12" spans="1:6" ht="12.75" customHeight="1">
      <c r="A12" s="74"/>
      <c r="B12" s="74"/>
      <c r="C12" s="74"/>
      <c r="D12" s="74"/>
      <c r="E12" s="74"/>
      <c r="F12" s="74"/>
    </row>
    <row r="13" spans="1:6" ht="12.75" customHeight="1">
      <c r="A13" s="74"/>
      <c r="B13" s="75"/>
      <c r="C13" s="74"/>
      <c r="D13" s="75"/>
      <c r="E13" s="75"/>
      <c r="F13" s="75"/>
    </row>
    <row r="14" spans="1:3" ht="12.75" customHeight="1">
      <c r="A14" s="59"/>
      <c r="C14" s="59"/>
    </row>
    <row r="15" spans="1:2" ht="12.75" customHeight="1">
      <c r="A15" s="59"/>
      <c r="B15" s="59"/>
    </row>
    <row r="16" ht="12.75" customHeight="1">
      <c r="B16" s="59"/>
    </row>
    <row r="17" ht="12.75" customHeight="1">
      <c r="B17" s="59"/>
    </row>
    <row r="18" ht="12.75" customHeight="1">
      <c r="B18" s="59"/>
    </row>
    <row r="19" ht="12.75" customHeight="1">
      <c r="B19" s="59"/>
    </row>
  </sheetData>
  <sheetProtection/>
  <printOptions horizontalCentered="1"/>
  <pageMargins left="0.59" right="0.59" top="0.79" bottom="0.79" header="0.5" footer="0.5"/>
  <pageSetup fitToHeight="1000" fitToWidth="1"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Rui.G</cp:lastModifiedBy>
  <cp:lastPrinted>2018-06-07T08:36:30Z</cp:lastPrinted>
  <dcterms:created xsi:type="dcterms:W3CDTF">2018-01-09T01:56:11Z</dcterms:created>
  <dcterms:modified xsi:type="dcterms:W3CDTF">2019-02-13T07:49:46Z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2052-11.1.0.8213</vt:lpwstr>
  </property>
  <property fmtid="{D5CDD505-2E9C-101B-9397-08002B2CF9AE}" pid="4" name="KSORubyTemplate">
    <vt:lpwstr>11</vt:lpwstr>
  </property>
</Properties>
</file>