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520" firstSheet="1" activeTab="4"/>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 name="Sheet1" sheetId="10" r:id="rId10"/>
    <sheet name="Sheet2" sheetId="11" r:id="rId11"/>
    <sheet name="Sheet3" sheetId="12" r:id="rId12"/>
    <sheet name="Sheet4" sheetId="13" r:id="rId13"/>
    <sheet name="Sheet5" sheetId="14" r:id="rId14"/>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'一般公共预算支出明细表（按功能科目分）'!$A$1:$F$10</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<sst xmlns="http://schemas.openxmlformats.org/spreadsheetml/2006/main" count="404" uniqueCount="225">
  <si>
    <t>收 支 预 算 总 表</t>
  </si>
  <si>
    <t>神木县纪律检查委员会</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</si>
  <si>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</si>
  <si>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</si>
  <si>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</si>
  <si>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</si>
  <si>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</si>
  <si>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</si>
  <si>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</si>
  <si>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</si>
  <si>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</si>
  <si>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</si>
  <si>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</si>
  <si>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</si>
  <si>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</si>
  <si>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</si>
  <si>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</si>
  <si>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</si>
  <si>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</si>
  <si>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</si>
  <si>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</si>
  <si>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</si>
  <si>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</si>
  <si>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</si>
  <si>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</si>
  <si>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</si>
  <si>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</si>
  <si>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</si>
  <si>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</si>
  <si>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</si>
  <si>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</si>
  <si>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</si>
  <si>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</si>
  <si>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</si>
  <si>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</si>
  <si>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</si>
  <si>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</si>
  <si>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</si>
  <si>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</si>
  <si>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</si>
  <si>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</si>
  <si>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</si>
  <si>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</si>
  <si>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</si>
  <si>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</si>
  <si>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</si>
  <si>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</si>
  <si>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</si>
  <si>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</si>
  <si>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</si>
  <si>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</si>
  <si>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</si>
  <si>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</si>
  <si>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</si>
  <si>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</si>
  <si>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</si>
  <si>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</si>
  <si>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</si>
  <si>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</si>
  <si>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</si>
  <si>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</si>
  <si>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</si>
  <si>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</si>
  <si>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</si>
  <si>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</si>
  <si>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</si>
  <si>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</si>
  <si>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</si>
  <si>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</si>
  <si>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</si>
  <si>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</si>
  <si>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</si>
  <si>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</si>
  <si>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</si>
  <si>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</si>
  <si>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</si>
  <si>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</si>
  <si>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</si>
  <si>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</si>
  <si>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</si>
  <si>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</si>
  <si>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</si>
  <si>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</si>
  <si>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</si>
  <si>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</si>
  <si>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</si>
  <si>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</si>
  <si>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神木县纪检委</t>
  </si>
  <si>
    <t>119001</t>
  </si>
  <si>
    <t>神木县纪检委机关</t>
  </si>
  <si>
    <t>119002</t>
  </si>
  <si>
    <t>农林水牧系统纪检组</t>
  </si>
  <si>
    <t>119003</t>
  </si>
  <si>
    <t>科教文卫系统纪检组</t>
  </si>
  <si>
    <t>行政综合系统纪检组</t>
  </si>
  <si>
    <t>能源化工系统纪检组</t>
  </si>
  <si>
    <t>公交财贸系统纪检组</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</si>
  <si>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</si>
  <si>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</si>
  <si>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</si>
  <si>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</si>
  <si>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</si>
  <si>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</si>
  <si>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</si>
  <si>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</si>
  <si>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一般公共服务</t>
  </si>
  <si>
    <t>纪检监察事务</t>
  </si>
  <si>
    <t>行政运行</t>
  </si>
  <si>
    <t>一般行政管理事务</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</si>
  <si>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</si>
  <si>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</si>
  <si>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</si>
  <si>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</si>
  <si>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</si>
  <si>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</si>
  <si>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</si>
  <si>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</si>
  <si>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</si>
  <si>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</si>
  <si>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</si>
  <si>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</si>
  <si>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</si>
  <si>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</si>
  <si>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</si>
  <si>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</si>
  <si>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</si>
  <si>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</si>
  <si>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</si>
  <si>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</si>
  <si>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</si>
  <si>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</si>
  <si>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</si>
  <si>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</si>
  <si>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</si>
  <si>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</si>
  <si>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</si>
  <si>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</si>
  <si>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</si>
  <si>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</si>
  <si>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</si>
  <si>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</si>
  <si>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</si>
  <si>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</si>
  <si>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</si>
  <si>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</si>
  <si>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</si>
  <si>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</si>
  <si>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</si>
  <si>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</si>
  <si>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</si>
  <si>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</si>
  <si>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</si>
  <si>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</si>
  <si>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</si>
  <si>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</si>
  <si>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</si>
  <si>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</si>
  <si>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</si>
  <si>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</si>
  <si>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</si>
  <si>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</si>
  <si>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</si>
  <si>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</si>
  <si>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</si>
  <si>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</si>
  <si>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</si>
  <si>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</si>
  <si>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</si>
  <si>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</si>
  <si>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</si>
  <si>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</si>
  <si>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</si>
  <si>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</si>
  <si>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</si>
  <si>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</si>
  <si>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</si>
  <si>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</si>
  <si>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</si>
  <si>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</si>
  <si>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</si>
  <si>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</si>
  <si>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</si>
  <si>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</si>
  <si>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</si>
  <si>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</si>
  <si>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119001纪检委</t>
  </si>
  <si>
    <t>办案费</t>
  </si>
  <si>
    <t>办理案件过程中的人员费用、交通费、差旅费、办案专用设备购置及维修、办案材料的印刷费等费用</t>
  </si>
  <si>
    <t>党风廉政宣传教育经费</t>
  </si>
  <si>
    <t>廉政宣传教育包含培训费、差旅费、交通费、宣传费等费用</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</si>
  <si>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</si>
  <si>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</si>
  <si>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</si>
  <si>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</si>
  <si>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</si>
  <si>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</si>
  <si>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</si>
  <si>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</si>
  <si>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</si>
  <si>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</si>
  <si>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</si>
  <si>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</si>
  <si>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</si>
  <si>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</si>
  <si>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</si>
  <si>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</si>
  <si>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</si>
  <si>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</si>
  <si>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</si>
  <si>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</si>
  <si>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</si>
  <si>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</si>
  <si>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</si>
  <si>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</si>
  <si>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</si>
  <si>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</si>
  <si>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编制部门：神木县纪律检查委员会</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</si>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</sst>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 numFmtId="181" formatCode="#,###.00"/>
    <numFmt numFmtId="182" formatCode="#"/>
  </numFmts>
  <fonts count="52">
    <font>
      <sz val="9"/>
      <name val="宋体"/>
      <family val="0"/>
    </font>
    <font>
      <b/>
      <sz val="16"/>
      <name val="宋体"/>
      <family val="0"/>
    </font>
    <font>
      <sz val="11"/>
      <name val="宋体"/>
      <family val="0"/>
    </font>
    <font>
      <sz val="12"/>
      <name val="宋体"/>
      <family val="0"/>
    </font>
    <font>
      <b/>
      <sz val="20"/>
      <name val="宋体"/>
      <family val="0"/>
    </font>
    <font>
      <b/>
      <sz val="10"/>
      <name val="宋体"/>
      <family val="0"/>
    </font>
    <font>
      <sz val="10"/>
      <name val="宋体"/>
      <family val="0"/>
    </font>
    <font>
      <b/>
      <sz val="9"/>
      <name val="宋体"/>
      <family val="0"/>
    </font>
    <font>
      <b/>
      <sz val="11"/>
      <name val="宋体"/>
      <family val="0"/>
    </font>
    <font>
      <sz val="11"/>
      <color indexed="8"/>
      <name val="宋体"/>
      <family val="0"/>
    </font>
    <font>
      <sz val="10"/>
      <name val="Arial"/>
      <family val="2"/>
    </font>
    <font>
      <b/>
      <sz val="20"/>
      <name val="Arial"/>
      <family val="2"/>
    </font>
    <font>
      <b/>
      <sz val="15"/>
      <color indexed="54"/>
      <name val="宋体"/>
      <family val="0"/>
    </font>
    <font>
      <sz val="11"/>
      <color indexed="10"/>
      <name val="宋体"/>
      <family val="0"/>
    </font>
    <font>
      <b/>
      <sz val="11"/>
      <color indexed="54"/>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b/>
      <sz val="11"/>
      <color indexed="8"/>
      <name val="宋体"/>
      <family val="0"/>
    </font>
    <font>
      <b/>
      <sz val="11"/>
      <color indexed="53"/>
      <name val="宋体"/>
      <family val="0"/>
    </font>
    <font>
      <u val="single"/>
      <sz val="11"/>
      <color indexed="12"/>
      <name val="宋体"/>
      <family val="0"/>
    </font>
    <font>
      <u val="single"/>
      <sz val="11"/>
      <color indexed="20"/>
      <name val="宋体"/>
      <family val="0"/>
    </font>
    <font>
      <b/>
      <sz val="18"/>
      <color indexed="54"/>
      <name val="宋体"/>
      <family val="0"/>
    </font>
    <font>
      <sz val="11"/>
      <color indexed="17"/>
      <name val="宋体"/>
      <family val="0"/>
    </font>
    <font>
      <b/>
      <sz val="13"/>
      <color indexed="54"/>
      <name val="宋体"/>
      <family val="0"/>
    </font>
    <font>
      <b/>
      <sz val="11"/>
      <color indexed="9"/>
      <name val="宋体"/>
      <family val="0"/>
    </font>
    <font>
      <b/>
      <sz val="11"/>
      <color indexed="63"/>
      <name val="宋体"/>
      <family val="0"/>
    </font>
    <font>
      <sz val="11"/>
      <color indexed="19"/>
      <name val="宋体"/>
      <family val="0"/>
    </font>
    <font>
      <sz val="11"/>
      <color indexed="53"/>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2">
    <xf numFmtId="0" fontId="0" fillId="0" borderId="0" xfId="0" applyAlignment="1">
      <alignment/>
    </xf>
    <xf numFmtId="0" fontId="0" fillId="0" borderId="0" xfId="0" applyFill="1" applyAlignment="1">
      <alignment horizontal="center" vertical="center" wrapText="1"/>
    </xf>
    <xf numFmtId="0" fontId="0" fillId="0" borderId="0" xfId="0" applyAlignment="1">
      <alignment horizontal="center" vertical="center" wrapText="1"/>
    </xf>
    <xf numFmtId="0" fontId="1" fillId="0" borderId="0" xfId="0" applyFont="1" applyFill="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4" fontId="2"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xf>
    <xf numFmtId="0" fontId="1" fillId="0" borderId="0" xfId="0" applyFont="1" applyFill="1" applyAlignment="1">
      <alignment horizontal="centerContinuous"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180" fontId="3" fillId="0" borderId="9" xfId="0" applyNumberFormat="1" applyFont="1" applyBorder="1" applyAlignment="1">
      <alignment horizontal="center" vertical="center" wrapText="1"/>
    </xf>
    <xf numFmtId="49" fontId="3" fillId="0" borderId="9" xfId="0" applyNumberFormat="1" applyFont="1" applyFill="1" applyBorder="1" applyAlignment="1" applyProtection="1">
      <alignment horizontal="left" vertical="center"/>
      <protection/>
    </xf>
    <xf numFmtId="180" fontId="3" fillId="0" borderId="9"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left" vertical="center"/>
      <protection/>
    </xf>
    <xf numFmtId="0" fontId="3" fillId="0" borderId="9" xfId="0" applyFont="1" applyBorder="1" applyAlignment="1">
      <alignment horizontal="left"/>
    </xf>
    <xf numFmtId="0" fontId="3" fillId="0" borderId="9" xfId="0" applyFont="1" applyBorder="1" applyAlignment="1">
      <alignment horizontal="left"/>
    </xf>
    <xf numFmtId="180" fontId="3" fillId="0" borderId="9" xfId="0" applyNumberFormat="1" applyFont="1" applyBorder="1" applyAlignment="1">
      <alignment horizontal="center" vertical="center" wrapText="1"/>
    </xf>
    <xf numFmtId="0" fontId="0" fillId="0" borderId="0" xfId="0" applyAlignment="1">
      <alignment horizontal="right"/>
    </xf>
    <xf numFmtId="0" fontId="4" fillId="0" borderId="0" xfId="0" applyFont="1" applyFill="1" applyAlignment="1">
      <alignment horizontal="center" vertical="center"/>
    </xf>
    <xf numFmtId="0" fontId="5" fillId="0" borderId="0" xfId="0" applyFont="1" applyFill="1" applyAlignment="1">
      <alignment horizontal="right" vertical="center"/>
    </xf>
    <xf numFmtId="0" fontId="5" fillId="0" borderId="1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left" vertical="center"/>
      <protection/>
    </xf>
    <xf numFmtId="0" fontId="5" fillId="0" borderId="0" xfId="0" applyFont="1" applyFill="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Font="1" applyFill="1" applyBorder="1" applyAlignment="1">
      <alignment horizontal="center" vertical="center"/>
    </xf>
    <xf numFmtId="0" fontId="6" fillId="0" borderId="9" xfId="0" applyNumberFormat="1" applyFont="1" applyFill="1" applyBorder="1" applyAlignment="1" applyProtection="1">
      <alignment vertical="center"/>
      <protection/>
    </xf>
    <xf numFmtId="4" fontId="6"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6" fillId="0" borderId="9" xfId="0" applyNumberFormat="1" applyFont="1" applyFill="1" applyBorder="1" applyAlignment="1" applyProtection="1">
      <alignment horizontal="right" vertical="center" wrapText="1"/>
      <protection/>
    </xf>
    <xf numFmtId="0" fontId="6" fillId="0" borderId="9" xfId="0" applyFont="1" applyFill="1" applyBorder="1" applyAlignment="1">
      <alignment vertical="center"/>
    </xf>
    <xf numFmtId="0" fontId="5" fillId="0" borderId="9" xfId="0" applyFont="1" applyFill="1" applyBorder="1" applyAlignment="1">
      <alignment horizontal="left" vertical="center"/>
    </xf>
    <xf numFmtId="0" fontId="6" fillId="0" borderId="9" xfId="0" applyFont="1" applyFill="1" applyBorder="1" applyAlignment="1">
      <alignment/>
    </xf>
    <xf numFmtId="4" fontId="6" fillId="0" borderId="9" xfId="0" applyNumberFormat="1" applyFont="1" applyFill="1" applyBorder="1" applyAlignment="1">
      <alignment horizontal="right" vertical="center"/>
    </xf>
    <xf numFmtId="0" fontId="6" fillId="0" borderId="9" xfId="0" applyFont="1" applyBorder="1" applyAlignment="1">
      <alignment/>
    </xf>
    <xf numFmtId="0" fontId="6" fillId="0" borderId="9" xfId="0" applyNumberFormat="1" applyFont="1" applyFill="1" applyBorder="1" applyAlignment="1" applyProtection="1">
      <alignment horizontal="left" vertical="center"/>
      <protection/>
    </xf>
    <xf numFmtId="0" fontId="6" fillId="0" borderId="13" xfId="0" applyFont="1" applyBorder="1" applyAlignment="1">
      <alignment horizontal="left"/>
    </xf>
    <xf numFmtId="0" fontId="3" fillId="0" borderId="0" xfId="0" applyFont="1" applyAlignment="1">
      <alignment/>
    </xf>
    <xf numFmtId="0" fontId="3" fillId="0" borderId="0" xfId="0" applyFont="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49" fontId="3" fillId="0" borderId="9" xfId="0" applyNumberFormat="1" applyFont="1" applyFill="1" applyBorder="1" applyAlignment="1" applyProtection="1">
      <alignment horizontal="center" vertical="center"/>
      <protection/>
    </xf>
    <xf numFmtId="4" fontId="3" fillId="0" borderId="12" xfId="0" applyNumberFormat="1" applyFont="1" applyFill="1" applyBorder="1" applyAlignment="1" applyProtection="1">
      <alignment horizontal="left" vertical="top" wrapText="1"/>
      <protection/>
    </xf>
    <xf numFmtId="4" fontId="3" fillId="0" borderId="13" xfId="0" applyNumberFormat="1" applyFont="1" applyFill="1" applyBorder="1" applyAlignment="1" applyProtection="1">
      <alignment horizontal="left" vertical="top" wrapText="1"/>
      <protection/>
    </xf>
    <xf numFmtId="0" fontId="3" fillId="0" borderId="18" xfId="0" applyNumberFormat="1" applyFont="1" applyFill="1" applyBorder="1" applyAlignment="1">
      <alignment horizontal="left" vertical="top" wrapText="1"/>
    </xf>
    <xf numFmtId="0" fontId="3" fillId="0" borderId="0" xfId="0" applyNumberFormat="1" applyFont="1" applyFill="1" applyAlignment="1">
      <alignment horizontal="left" vertical="top" wrapText="1"/>
    </xf>
    <xf numFmtId="0" fontId="3" fillId="0" borderId="1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4" fontId="3" fillId="0" borderId="14" xfId="0" applyNumberFormat="1" applyFont="1" applyFill="1" applyBorder="1" applyAlignment="1" applyProtection="1">
      <alignment horizontal="left" vertical="top" wrapText="1"/>
      <protection/>
    </xf>
    <xf numFmtId="0" fontId="3" fillId="0" borderId="20"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7"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9" xfId="0" applyBorder="1" applyAlignment="1">
      <alignment horizontal="center" vertical="center"/>
    </xf>
    <xf numFmtId="4" fontId="8" fillId="0" borderId="9" xfId="0" applyNumberFormat="1" applyFont="1" applyFill="1" applyBorder="1" applyAlignment="1" applyProtection="1">
      <alignment horizontal="right" vertical="center"/>
      <protection/>
    </xf>
    <xf numFmtId="4" fontId="8"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right" vertical="center"/>
      <protection/>
    </xf>
    <xf numFmtId="0" fontId="0" fillId="0" borderId="9" xfId="0" applyBorder="1" applyAlignment="1">
      <alignment/>
    </xf>
    <xf numFmtId="49" fontId="2" fillId="0" borderId="9" xfId="0" applyNumberFormat="1" applyFont="1" applyFill="1" applyBorder="1" applyAlignment="1" applyProtection="1">
      <alignment horizontal="left" vertical="center"/>
      <protection/>
    </xf>
    <xf numFmtId="3" fontId="2"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7" fillId="0" borderId="9" xfId="0" applyFont="1" applyBorder="1" applyAlignment="1">
      <alignment horizontal="center" vertical="center"/>
    </xf>
    <xf numFmtId="4" fontId="2" fillId="0" borderId="9" xfId="0" applyNumberFormat="1" applyFont="1" applyFill="1" applyBorder="1" applyAlignment="1" applyProtection="1">
      <alignment horizontal="right" vertical="center"/>
      <protection/>
    </xf>
    <xf numFmtId="49" fontId="2"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4" fontId="2" fillId="0" borderId="9" xfId="0" applyNumberFormat="1" applyFont="1" applyFill="1" applyBorder="1" applyAlignment="1" applyProtection="1">
      <alignment horizontal="right" vertical="center" wrapText="1"/>
      <protection/>
    </xf>
    <xf numFmtId="49" fontId="2" fillId="0" borderId="9" xfId="0" applyNumberFormat="1" applyFont="1" applyFill="1" applyBorder="1" applyAlignment="1" applyProtection="1">
      <alignment horizontal="center" vertical="center" wrapText="1"/>
      <protection/>
    </xf>
    <xf numFmtId="0" fontId="2" fillId="0" borderId="0" xfId="0" applyFont="1" applyAlignment="1">
      <alignment horizontal="center"/>
    </xf>
    <xf numFmtId="0" fontId="2" fillId="0" borderId="0" xfId="0" applyFont="1" applyAlignment="1">
      <alignment horizontal="center" vertical="center" wrapText="1"/>
    </xf>
    <xf numFmtId="0" fontId="51" fillId="0" borderId="22" xfId="0" applyFont="1" applyBorder="1" applyAlignment="1">
      <alignment horizontal="left" vertical="center" wrapText="1"/>
    </xf>
    <xf numFmtId="0" fontId="51" fillId="0" borderId="23" xfId="0" applyFont="1" applyBorder="1" applyAlignment="1">
      <alignment horizontal="left"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3" fillId="0" borderId="9" xfId="0" applyFont="1" applyBorder="1" applyAlignment="1">
      <alignment horizontal="left"/>
    </xf>
    <xf numFmtId="4" fontId="3" fillId="0" borderId="9" xfId="0" applyNumberFormat="1" applyFont="1" applyFill="1" applyBorder="1" applyAlignment="1" applyProtection="1">
      <alignment horizontal="left"/>
      <protection/>
    </xf>
    <xf numFmtId="0" fontId="0" fillId="0" borderId="9" xfId="0" applyBorder="1" applyAlignment="1">
      <alignment/>
    </xf>
    <xf numFmtId="0" fontId="3" fillId="0" borderId="0" xfId="0" applyFont="1" applyAlignment="1">
      <alignment horizontal="center"/>
    </xf>
    <xf numFmtId="0" fontId="3" fillId="0" borderId="0" xfId="0" applyFont="1" applyAlignment="1">
      <alignment horizontal="left"/>
    </xf>
    <xf numFmtId="0" fontId="10" fillId="0" borderId="0" xfId="0" applyNumberFormat="1" applyFont="1" applyFill="1" applyBorder="1" applyAlignment="1">
      <alignment/>
    </xf>
    <xf numFmtId="0" fontId="11" fillId="33" borderId="0" xfId="0" applyFont="1" applyFill="1" applyBorder="1" applyAlignment="1">
      <alignment horizontal="center" vertical="center" wrapText="1" shrinkToFit="1"/>
    </xf>
    <xf numFmtId="0" fontId="6" fillId="33" borderId="0"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0" fontId="10" fillId="33" borderId="0" xfId="0" applyFont="1" applyFill="1" applyBorder="1" applyAlignment="1">
      <alignment horizontal="right" vertical="center" wrapText="1" shrinkToFit="1"/>
    </xf>
    <xf numFmtId="0" fontId="10" fillId="33" borderId="9" xfId="0" applyFont="1" applyFill="1" applyBorder="1" applyAlignment="1">
      <alignment horizontal="center" vertical="center" wrapText="1" shrinkToFit="1"/>
    </xf>
    <xf numFmtId="0" fontId="10" fillId="33" borderId="9" xfId="0" applyFont="1" applyFill="1" applyBorder="1" applyAlignment="1">
      <alignment horizontal="left" vertical="center" wrapText="1" shrinkToFit="1"/>
    </xf>
    <xf numFmtId="181" fontId="6" fillId="0" borderId="9" xfId="0" applyNumberFormat="1" applyFont="1" applyBorder="1" applyAlignment="1">
      <alignment shrinkToFit="1"/>
    </xf>
    <xf numFmtId="182" fontId="6" fillId="0" borderId="9" xfId="0" applyNumberFormat="1" applyFont="1" applyBorder="1" applyAlignment="1">
      <alignment/>
    </xf>
    <xf numFmtId="0" fontId="10" fillId="33" borderId="25" xfId="0" applyFont="1" applyFill="1" applyBorder="1" applyAlignment="1">
      <alignment horizontal="left" vertical="center" wrapText="1" shrinkToFit="1"/>
    </xf>
    <xf numFmtId="182" fontId="6" fillId="0" borderId="25" xfId="0" applyNumberFormat="1" applyFont="1" applyBorder="1" applyAlignment="1">
      <alignment/>
    </xf>
    <xf numFmtId="0" fontId="10" fillId="33" borderId="25" xfId="0" applyFont="1" applyFill="1" applyBorder="1" applyAlignment="1">
      <alignment horizontal="right" vertical="center" wrapText="1" shrinkToFit="1"/>
    </xf>
    <xf numFmtId="0" fontId="10" fillId="33" borderId="26" xfId="0" applyFont="1" applyFill="1" applyBorder="1" applyAlignment="1">
      <alignment horizontal="left" vertical="center" wrapText="1" shrinkToFit="1"/>
    </xf>
    <xf numFmtId="182" fontId="6" fillId="0" borderId="26" xfId="0" applyNumberFormat="1" applyFont="1" applyBorder="1" applyAlignment="1">
      <alignment/>
    </xf>
    <xf numFmtId="0" fontId="10" fillId="33" borderId="26" xfId="0" applyFont="1" applyFill="1" applyBorder="1" applyAlignment="1">
      <alignment horizontal="right" vertical="center" wrapText="1" shrinkToFit="1"/>
    </xf>
    <xf numFmtId="0" fontId="10" fillId="33" borderId="26" xfId="0" applyFont="1" applyFill="1" applyBorder="1" applyAlignment="1">
      <alignment horizontal="center" vertical="center" wrapText="1" shrinkToFit="1"/>
    </xf>
    <xf numFmtId="181" fontId="6" fillId="0" borderId="26"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C25" sqref="C25"/>
    </sheetView>
  </sheetViews>
  <sheetFormatPr defaultColWidth="10.66015625" defaultRowHeight="11.25"/>
  <cols>
    <col min="1" max="1" width="43.16015625" style="104" customWidth="1"/>
    <col min="2" max="2" width="18.83203125" style="104" customWidth="1"/>
    <col min="3" max="3" width="35" style="104" bestFit="1" customWidth="1"/>
    <col min="4" max="4" width="18.83203125" style="104" customWidth="1"/>
    <col min="5" max="5" width="30.33203125" style="104" bestFit="1" customWidth="1"/>
    <col min="6" max="6" width="18.83203125" style="104" customWidth="1"/>
    <col min="7" max="16384" width="10.66015625" style="104" customWidth="1"/>
  </cols>
  <sheetData>
    <row r="1" spans="1:6" ht="39" customHeight="1">
      <c r="A1" s="105" t="s">
        <v>0</v>
      </c>
      <c r="B1" s="105"/>
      <c r="C1" s="105"/>
      <c r="D1" s="105"/>
      <c r="E1" s="105"/>
      <c r="F1" s="105"/>
    </row>
    <row r="2" spans="1:6" ht="16.5" customHeight="1">
      <c r="A2" s="106" t="s">
        <v>1</v>
      </c>
      <c r="B2" s="107"/>
      <c r="C2" s="107" t="s">
        <v>2</v>
      </c>
      <c r="D2" s="107" t="s">
        <v>2</v>
      </c>
      <c r="E2" s="108" t="s">
        <v>2</v>
      </c>
      <c r="F2" s="109" t="s">
        <v>3</v>
      </c>
    </row>
    <row r="3" spans="1:6" ht="16.5" customHeight="1">
      <c r="A3" s="110" t="s">
        <v>4</v>
      </c>
      <c r="B3" s="110"/>
      <c r="C3" s="110" t="s">
        <v>5</v>
      </c>
      <c r="D3" s="110"/>
      <c r="E3" s="110"/>
      <c r="F3" s="110"/>
    </row>
    <row r="4" spans="1:6" ht="16.5" customHeight="1">
      <c r="A4" s="110" t="s">
        <v>6</v>
      </c>
      <c r="B4" s="110" t="s">
        <v>7</v>
      </c>
      <c r="C4" s="110" t="s">
        <v>8</v>
      </c>
      <c r="D4" s="110" t="s">
        <v>7</v>
      </c>
      <c r="E4" s="110" t="s">
        <v>9</v>
      </c>
      <c r="F4" s="110" t="s">
        <v>7</v>
      </c>
    </row>
    <row r="5" spans="1:6" ht="16.5" customHeight="1">
      <c r="A5" s="111" t="s">
        <v>10</v>
      </c>
      <c r="B5" s="112">
        <v>764.1</v>
      </c>
      <c r="C5" s="111" t="s">
        <v>11</v>
      </c>
      <c r="D5" s="112">
        <v>764.1</v>
      </c>
      <c r="E5" s="111" t="s">
        <v>12</v>
      </c>
      <c r="F5" s="112">
        <v>399.23</v>
      </c>
    </row>
    <row r="6" spans="1:6" ht="16.5" customHeight="1">
      <c r="A6" s="111" t="s">
        <v>13</v>
      </c>
      <c r="B6" s="112">
        <v>654.1</v>
      </c>
      <c r="C6" s="111" t="s">
        <v>14</v>
      </c>
      <c r="D6" s="113"/>
      <c r="E6" s="111" t="s">
        <v>15</v>
      </c>
      <c r="F6" s="112">
        <v>315.29</v>
      </c>
    </row>
    <row r="7" spans="1:6" ht="16.5" customHeight="1">
      <c r="A7" s="111" t="s">
        <v>16</v>
      </c>
      <c r="B7" s="112">
        <v>220.29</v>
      </c>
      <c r="C7" s="111" t="s">
        <v>17</v>
      </c>
      <c r="D7" s="113"/>
      <c r="E7" s="111" t="s">
        <v>18</v>
      </c>
      <c r="F7" s="112">
        <v>49.58</v>
      </c>
    </row>
    <row r="8" spans="1:6" ht="16.5" customHeight="1">
      <c r="A8" s="111" t="s">
        <v>19</v>
      </c>
      <c r="B8" s="112">
        <v>433.81</v>
      </c>
      <c r="C8" s="111" t="s">
        <v>20</v>
      </c>
      <c r="D8" s="113"/>
      <c r="E8" s="111" t="s">
        <v>21</v>
      </c>
      <c r="F8" s="113"/>
    </row>
    <row r="9" spans="1:6" ht="16.5" customHeight="1">
      <c r="A9" s="111" t="s">
        <v>22</v>
      </c>
      <c r="B9" s="112"/>
      <c r="C9" s="111" t="s">
        <v>23</v>
      </c>
      <c r="D9" s="113"/>
      <c r="E9" s="111" t="s">
        <v>24</v>
      </c>
      <c r="F9" s="113"/>
    </row>
    <row r="10" spans="1:6" ht="16.5" customHeight="1">
      <c r="A10" s="111" t="s">
        <v>25</v>
      </c>
      <c r="B10" s="113">
        <v>110</v>
      </c>
      <c r="C10" s="111" t="s">
        <v>26</v>
      </c>
      <c r="D10" s="113"/>
      <c r="E10" s="111" t="s">
        <v>27</v>
      </c>
      <c r="F10" s="113"/>
    </row>
    <row r="11" spans="1:6" ht="16.5" customHeight="1">
      <c r="A11" s="111" t="s">
        <v>28</v>
      </c>
      <c r="B11" s="113"/>
      <c r="C11" s="111" t="s">
        <v>29</v>
      </c>
      <c r="D11" s="113"/>
      <c r="E11" s="111" t="s">
        <v>30</v>
      </c>
      <c r="F11" s="113"/>
    </row>
    <row r="12" spans="1:6" ht="16.5" customHeight="1">
      <c r="A12" s="111" t="s">
        <v>31</v>
      </c>
      <c r="B12" s="113"/>
      <c r="C12" s="111" t="s">
        <v>32</v>
      </c>
      <c r="D12" s="113"/>
      <c r="E12" s="111" t="s">
        <v>33</v>
      </c>
      <c r="F12" s="113"/>
    </row>
    <row r="13" spans="1:6" ht="16.5" customHeight="1">
      <c r="A13" s="111" t="s">
        <v>34</v>
      </c>
      <c r="B13" s="113"/>
      <c r="C13" s="111" t="s">
        <v>35</v>
      </c>
      <c r="D13" s="113"/>
      <c r="E13" s="111" t="s">
        <v>36</v>
      </c>
      <c r="F13" s="113"/>
    </row>
    <row r="14" spans="1:6" ht="16.5" customHeight="1">
      <c r="A14" s="111" t="s">
        <v>37</v>
      </c>
      <c r="B14" s="113"/>
      <c r="C14" s="111" t="s">
        <v>38</v>
      </c>
      <c r="D14" s="113"/>
      <c r="E14" s="111" t="s">
        <v>39</v>
      </c>
      <c r="F14" s="112"/>
    </row>
    <row r="15" spans="1:6" ht="16.5" customHeight="1">
      <c r="A15" s="114" t="s">
        <v>40</v>
      </c>
      <c r="B15" s="115"/>
      <c r="C15" s="114" t="s">
        <v>41</v>
      </c>
      <c r="D15" s="115"/>
      <c r="E15" s="114" t="s">
        <v>2</v>
      </c>
      <c r="F15" s="116" t="s">
        <v>2</v>
      </c>
    </row>
    <row r="16" spans="1:6" ht="16.5" customHeight="1">
      <c r="A16" s="117" t="s">
        <v>42</v>
      </c>
      <c r="B16" s="118"/>
      <c r="C16" s="117" t="s">
        <v>43</v>
      </c>
      <c r="D16" s="118"/>
      <c r="E16" s="117" t="s">
        <v>2</v>
      </c>
      <c r="F16" s="119" t="s">
        <v>2</v>
      </c>
    </row>
    <row r="17" spans="1:6" ht="16.5" customHeight="1">
      <c r="A17" s="117" t="s">
        <v>44</v>
      </c>
      <c r="B17" s="118"/>
      <c r="C17" s="117" t="s">
        <v>45</v>
      </c>
      <c r="D17" s="118"/>
      <c r="E17" s="117" t="s">
        <v>2</v>
      </c>
      <c r="F17" s="119" t="s">
        <v>2</v>
      </c>
    </row>
    <row r="18" spans="1:6" ht="16.5" customHeight="1">
      <c r="A18" s="117" t="s">
        <v>46</v>
      </c>
      <c r="B18" s="118"/>
      <c r="C18" s="117" t="s">
        <v>47</v>
      </c>
      <c r="D18" s="118"/>
      <c r="E18" s="117" t="s">
        <v>2</v>
      </c>
      <c r="F18" s="119" t="s">
        <v>2</v>
      </c>
    </row>
    <row r="19" spans="1:6" ht="16.5" customHeight="1">
      <c r="A19" s="117" t="s">
        <v>48</v>
      </c>
      <c r="B19" s="118"/>
      <c r="C19" s="117" t="s">
        <v>49</v>
      </c>
      <c r="D19" s="118"/>
      <c r="E19" s="117" t="s">
        <v>2</v>
      </c>
      <c r="F19" s="119" t="s">
        <v>2</v>
      </c>
    </row>
    <row r="20" spans="1:6" ht="16.5" customHeight="1">
      <c r="A20" s="117" t="s">
        <v>50</v>
      </c>
      <c r="B20" s="118"/>
      <c r="C20" s="117" t="s">
        <v>51</v>
      </c>
      <c r="D20" s="118"/>
      <c r="E20" s="117" t="s">
        <v>2</v>
      </c>
      <c r="F20" s="119" t="s">
        <v>2</v>
      </c>
    </row>
    <row r="21" spans="1:6" ht="16.5" customHeight="1">
      <c r="A21" s="117" t="s">
        <v>52</v>
      </c>
      <c r="B21" s="118"/>
      <c r="C21" s="117" t="s">
        <v>53</v>
      </c>
      <c r="D21" s="118"/>
      <c r="E21" s="117" t="s">
        <v>2</v>
      </c>
      <c r="F21" s="119" t="s">
        <v>2</v>
      </c>
    </row>
    <row r="22" spans="1:6" ht="16.5" customHeight="1">
      <c r="A22" s="120" t="s">
        <v>54</v>
      </c>
      <c r="B22" s="121">
        <f>SUM(B5,B11)</f>
        <v>764.1</v>
      </c>
      <c r="C22" s="117" t="s">
        <v>55</v>
      </c>
      <c r="D22" s="118"/>
      <c r="E22" s="117" t="s">
        <v>2</v>
      </c>
      <c r="F22" s="119" t="s">
        <v>2</v>
      </c>
    </row>
    <row r="23" spans="1:6" ht="16.5" customHeight="1">
      <c r="A23" s="117" t="s">
        <v>2</v>
      </c>
      <c r="B23" s="119" t="s">
        <v>2</v>
      </c>
      <c r="C23" s="117" t="s">
        <v>56</v>
      </c>
      <c r="D23" s="118"/>
      <c r="E23" s="117" t="s">
        <v>2</v>
      </c>
      <c r="F23" s="119" t="s">
        <v>2</v>
      </c>
    </row>
    <row r="24" spans="1:6" ht="16.5" customHeight="1">
      <c r="A24" s="117" t="s">
        <v>2</v>
      </c>
      <c r="B24" s="119" t="s">
        <v>2</v>
      </c>
      <c r="C24" s="117" t="s">
        <v>57</v>
      </c>
      <c r="D24" s="118"/>
      <c r="E24" s="117" t="s">
        <v>2</v>
      </c>
      <c r="F24" s="119" t="s">
        <v>2</v>
      </c>
    </row>
    <row r="25" spans="1:6" ht="16.5" customHeight="1">
      <c r="A25" s="117" t="s">
        <v>58</v>
      </c>
      <c r="B25" s="118"/>
      <c r="C25" s="117" t="s">
        <v>59</v>
      </c>
      <c r="D25" s="118"/>
      <c r="E25" s="117" t="s">
        <v>2</v>
      </c>
      <c r="F25" s="119" t="s">
        <v>2</v>
      </c>
    </row>
    <row r="26" spans="1:6" ht="16.5" customHeight="1">
      <c r="A26" s="117" t="s">
        <v>60</v>
      </c>
      <c r="B26" s="118"/>
      <c r="C26" s="117" t="s">
        <v>61</v>
      </c>
      <c r="D26" s="118"/>
      <c r="E26" s="117" t="s">
        <v>2</v>
      </c>
      <c r="F26" s="119" t="s">
        <v>2</v>
      </c>
    </row>
    <row r="27" spans="1:6" ht="16.5" customHeight="1">
      <c r="A27" s="117" t="s">
        <v>62</v>
      </c>
      <c r="B27" s="118"/>
      <c r="C27" s="117" t="s">
        <v>63</v>
      </c>
      <c r="D27" s="118"/>
      <c r="E27" s="117" t="s">
        <v>2</v>
      </c>
      <c r="F27" s="119" t="s">
        <v>2</v>
      </c>
    </row>
    <row r="28" spans="1:6" ht="16.5" customHeight="1">
      <c r="A28" s="117" t="s">
        <v>64</v>
      </c>
      <c r="B28" s="118"/>
      <c r="C28" s="117" t="s">
        <v>65</v>
      </c>
      <c r="D28" s="118"/>
      <c r="E28" s="117" t="s">
        <v>2</v>
      </c>
      <c r="F28" s="119" t="s">
        <v>2</v>
      </c>
    </row>
    <row r="29" spans="1:6" ht="16.5" customHeight="1">
      <c r="A29" s="117" t="s">
        <v>2</v>
      </c>
      <c r="B29" s="119" t="s">
        <v>2</v>
      </c>
      <c r="C29" s="117" t="s">
        <v>66</v>
      </c>
      <c r="D29" s="118"/>
      <c r="E29" s="117" t="s">
        <v>2</v>
      </c>
      <c r="F29" s="119" t="s">
        <v>2</v>
      </c>
    </row>
    <row r="30" spans="1:6" ht="16.5" customHeight="1">
      <c r="A30" s="117" t="s">
        <v>2</v>
      </c>
      <c r="B30" s="119" t="s">
        <v>2</v>
      </c>
      <c r="C30" s="117" t="s">
        <v>2</v>
      </c>
      <c r="D30" s="119" t="s">
        <v>2</v>
      </c>
      <c r="E30" s="117" t="s">
        <v>2</v>
      </c>
      <c r="F30" s="119" t="s">
        <v>2</v>
      </c>
    </row>
    <row r="31" spans="1:6" ht="16.5" customHeight="1">
      <c r="A31" s="120" t="s">
        <v>67</v>
      </c>
      <c r="B31" s="121">
        <f>SUM(B22)</f>
        <v>764.1</v>
      </c>
      <c r="C31" s="120" t="s">
        <v>68</v>
      </c>
      <c r="D31" s="121">
        <f>SUM(D5:D30)</f>
        <v>764.1</v>
      </c>
      <c r="E31" s="120" t="s">
        <v>69</v>
      </c>
      <c r="F31" s="121">
        <f>SUM(F5:F30)</f>
        <v>764.1</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10.xml><?xml version="1.0" encoding="utf-8"?>
<worksheet xmlns="http://schemas.openxmlformats.org/spreadsheetml/2006/main" xmlns:r="http://schemas.openxmlformats.org/officeDocument/2006/relationships">
  <dimension ref="A1:N13"/>
  <sheetViews>
    <sheetView zoomScaleSheetLayoutView="100" workbookViewId="0" topLeftCell="A1">
      <selection activeCell="C7" sqref="C7:E13"/>
    </sheetView>
  </sheetViews>
  <sheetFormatPr defaultColWidth="9.33203125" defaultRowHeight="11.25"/>
  <cols>
    <col min="1" max="1" width="10.83203125" style="0" customWidth="1"/>
    <col min="2" max="2" width="26.16015625" style="0" customWidth="1"/>
    <col min="3" max="3" width="16" style="0" customWidth="1"/>
    <col min="4" max="4" width="13.83203125" style="0" customWidth="1"/>
    <col min="5" max="5" width="14.66015625" style="0" customWidth="1"/>
    <col min="6" max="6" width="7.66015625" style="0" customWidth="1"/>
    <col min="12" max="12" width="7.16015625" style="0" customWidth="1"/>
    <col min="13" max="13" width="6.83203125" style="0" customWidth="1"/>
    <col min="14" max="14" width="6.16015625" style="0" customWidth="1"/>
  </cols>
  <sheetData>
    <row r="1" spans="1:2" ht="11.25">
      <c r="A1" s="14"/>
      <c r="B1" s="14"/>
    </row>
    <row r="2" spans="1:14" ht="33" customHeight="1">
      <c r="A2" s="15" t="s">
        <v>70</v>
      </c>
      <c r="B2" s="16"/>
      <c r="C2" s="16"/>
      <c r="D2" s="16"/>
      <c r="E2" s="16"/>
      <c r="F2" s="16"/>
      <c r="G2" s="16"/>
      <c r="H2" s="17"/>
      <c r="I2" s="17"/>
      <c r="J2" s="17"/>
      <c r="K2" s="17"/>
      <c r="L2" s="17"/>
      <c r="M2" s="17"/>
      <c r="N2" s="17"/>
    </row>
    <row r="3" ht="15.75" customHeight="1">
      <c r="N3" s="27" t="s">
        <v>3</v>
      </c>
    </row>
    <row r="4" spans="1:14" ht="13.5">
      <c r="A4" s="4" t="s">
        <v>71</v>
      </c>
      <c r="B4" s="4" t="s">
        <v>72</v>
      </c>
      <c r="C4" s="4" t="s">
        <v>73</v>
      </c>
      <c r="D4" s="4" t="s">
        <v>74</v>
      </c>
      <c r="E4" s="4"/>
      <c r="F4" s="4" t="s">
        <v>75</v>
      </c>
      <c r="G4" s="4" t="s">
        <v>76</v>
      </c>
      <c r="H4" s="4" t="s">
        <v>77</v>
      </c>
      <c r="I4" s="4" t="s">
        <v>78</v>
      </c>
      <c r="J4" s="4" t="s">
        <v>79</v>
      </c>
      <c r="K4" s="4" t="s">
        <v>80</v>
      </c>
      <c r="L4" s="4" t="s">
        <v>81</v>
      </c>
      <c r="M4" s="4" t="s">
        <v>82</v>
      </c>
      <c r="N4" s="4" t="s">
        <v>83</v>
      </c>
    </row>
    <row r="5" spans="1:14" ht="57" customHeight="1">
      <c r="A5" s="4"/>
      <c r="B5" s="4"/>
      <c r="C5" s="4"/>
      <c r="D5" s="4" t="s">
        <v>84</v>
      </c>
      <c r="E5" s="4" t="s">
        <v>85</v>
      </c>
      <c r="F5" s="4"/>
      <c r="G5" s="4"/>
      <c r="H5" s="4"/>
      <c r="I5" s="4"/>
      <c r="J5" s="4"/>
      <c r="K5" s="4"/>
      <c r="L5" s="4"/>
      <c r="M5" s="4"/>
      <c r="N5" s="4"/>
    </row>
    <row r="6" spans="1:14" ht="24.75" customHeight="1">
      <c r="A6" s="18" t="s">
        <v>86</v>
      </c>
      <c r="B6" s="18" t="s">
        <v>86</v>
      </c>
      <c r="C6" s="18">
        <v>1</v>
      </c>
      <c r="D6" s="18">
        <v>2</v>
      </c>
      <c r="E6" s="18">
        <v>3</v>
      </c>
      <c r="F6" s="18">
        <v>4</v>
      </c>
      <c r="G6" s="18">
        <v>5</v>
      </c>
      <c r="H6" s="18">
        <v>6</v>
      </c>
      <c r="I6" s="18">
        <v>7</v>
      </c>
      <c r="J6" s="18">
        <v>8</v>
      </c>
      <c r="K6" s="18">
        <v>9</v>
      </c>
      <c r="L6" s="18">
        <v>10</v>
      </c>
      <c r="M6" s="18">
        <v>11</v>
      </c>
      <c r="N6" s="18">
        <v>12</v>
      </c>
    </row>
    <row r="7" spans="1:14" ht="24.75" customHeight="1">
      <c r="A7" s="19" t="s">
        <v>73</v>
      </c>
      <c r="B7" s="19" t="s">
        <v>87</v>
      </c>
      <c r="C7" s="20">
        <v>764.1</v>
      </c>
      <c r="D7" s="20">
        <f>SUM(D8:D13)</f>
        <v>654.1</v>
      </c>
      <c r="E7" s="20">
        <v>110</v>
      </c>
      <c r="F7" s="19"/>
      <c r="G7" s="19"/>
      <c r="H7" s="19"/>
      <c r="I7" s="19"/>
      <c r="J7" s="19"/>
      <c r="K7" s="19"/>
      <c r="L7" s="19"/>
      <c r="M7" s="19"/>
      <c r="N7" s="19"/>
    </row>
    <row r="8" spans="1:14" ht="24.75" customHeight="1">
      <c r="A8" s="21" t="s">
        <v>88</v>
      </c>
      <c r="B8" s="21" t="s">
        <v>89</v>
      </c>
      <c r="C8" s="22">
        <v>380.19</v>
      </c>
      <c r="D8" s="22">
        <v>270.19</v>
      </c>
      <c r="E8" s="22">
        <v>110</v>
      </c>
      <c r="F8" s="23"/>
      <c r="G8" s="23"/>
      <c r="H8" s="23"/>
      <c r="I8" s="23"/>
      <c r="J8" s="23"/>
      <c r="K8" s="23"/>
      <c r="L8" s="23"/>
      <c r="M8" s="23"/>
      <c r="N8" s="23"/>
    </row>
    <row r="9" spans="1:14" ht="24.75" customHeight="1">
      <c r="A9" s="21" t="s">
        <v>90</v>
      </c>
      <c r="B9" s="21" t="s">
        <v>91</v>
      </c>
      <c r="C9" s="22">
        <v>84.78</v>
      </c>
      <c r="D9" s="22">
        <v>84.78</v>
      </c>
      <c r="E9" s="22"/>
      <c r="F9" s="23"/>
      <c r="G9" s="23"/>
      <c r="H9" s="23"/>
      <c r="I9" s="23"/>
      <c r="J9" s="23"/>
      <c r="K9" s="23"/>
      <c r="L9" s="23"/>
      <c r="M9" s="23"/>
      <c r="N9" s="23"/>
    </row>
    <row r="10" spans="1:14" ht="24.75" customHeight="1">
      <c r="A10" s="21" t="s">
        <v>92</v>
      </c>
      <c r="B10" s="21" t="s">
        <v>93</v>
      </c>
      <c r="C10" s="22">
        <v>59.46</v>
      </c>
      <c r="D10" s="22">
        <v>59.46</v>
      </c>
      <c r="E10" s="22"/>
      <c r="F10" s="23"/>
      <c r="G10" s="23"/>
      <c r="H10" s="23"/>
      <c r="I10" s="23"/>
      <c r="J10" s="23"/>
      <c r="K10" s="23"/>
      <c r="L10" s="23"/>
      <c r="M10" s="23"/>
      <c r="N10" s="23"/>
    </row>
    <row r="11" spans="1:14" ht="24.75" customHeight="1">
      <c r="A11" s="24">
        <v>119004</v>
      </c>
      <c r="B11" s="25" t="s">
        <v>94</v>
      </c>
      <c r="C11" s="26">
        <v>71.44</v>
      </c>
      <c r="D11" s="26">
        <v>71.44</v>
      </c>
      <c r="E11" s="26"/>
      <c r="F11" s="24"/>
      <c r="G11" s="24"/>
      <c r="H11" s="24"/>
      <c r="I11" s="24"/>
      <c r="J11" s="24"/>
      <c r="K11" s="24"/>
      <c r="L11" s="24"/>
      <c r="M11" s="24"/>
      <c r="N11" s="24"/>
    </row>
    <row r="12" spans="1:14" ht="24.75" customHeight="1">
      <c r="A12" s="24">
        <v>119005</v>
      </c>
      <c r="B12" s="25" t="s">
        <v>95</v>
      </c>
      <c r="C12" s="26">
        <v>97.02</v>
      </c>
      <c r="D12" s="26">
        <v>97.02</v>
      </c>
      <c r="E12" s="26"/>
      <c r="F12" s="24"/>
      <c r="G12" s="24"/>
      <c r="H12" s="24"/>
      <c r="I12" s="24"/>
      <c r="J12" s="24"/>
      <c r="K12" s="24"/>
      <c r="L12" s="24"/>
      <c r="M12" s="24"/>
      <c r="N12" s="24"/>
    </row>
    <row r="13" spans="1:14" ht="24.75" customHeight="1">
      <c r="A13" s="24">
        <v>119006</v>
      </c>
      <c r="B13" s="25" t="s">
        <v>96</v>
      </c>
      <c r="C13" s="26">
        <v>71.21</v>
      </c>
      <c r="D13" s="26">
        <v>71.21</v>
      </c>
      <c r="E13" s="26"/>
      <c r="F13" s="24"/>
      <c r="G13" s="24"/>
      <c r="H13" s="24"/>
      <c r="I13" s="24"/>
      <c r="J13" s="24"/>
      <c r="K13" s="24"/>
      <c r="L13" s="24"/>
      <c r="M13" s="24"/>
      <c r="N13" s="24"/>
    </row>
    <row r="14" ht="19.5" customHeight="1"/>
    <row r="15" ht="19.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pageMargins left="0.75" right="0.75" top="1" bottom="1" header="0.51" footer="0.51"/>
  <pageSetup orientation="landscape" paperSize="9"/>
</worksheet>
</file>

<file path=xl/worksheets/sheet11.xml><?xml version="1.0" encoding="utf-8"?>
<worksheet xmlns="http://schemas.openxmlformats.org/spreadsheetml/2006/main" xmlns:r="http://schemas.openxmlformats.org/officeDocument/2006/relationships">
  <dimension ref="A1:L14"/>
  <sheetViews>
    <sheetView zoomScaleSheetLayoutView="100" workbookViewId="0" topLeftCell="A1">
      <selection activeCell="A2" sqref="A2:L13"/>
    </sheetView>
  </sheetViews>
  <sheetFormatPr defaultColWidth="9.33203125" defaultRowHeight="11.25"/>
  <cols>
    <col min="1" max="1" width="11.5" style="0" customWidth="1"/>
    <col min="2" max="2" width="26.66015625" style="0" customWidth="1"/>
    <col min="3" max="3" width="14.5" style="0" customWidth="1"/>
    <col min="4" max="4" width="12.5" style="0" customWidth="1"/>
    <col min="5" max="5" width="11.33203125" style="0" customWidth="1"/>
    <col min="12" max="12" width="12.16015625" style="0" customWidth="1"/>
  </cols>
  <sheetData>
    <row r="1" spans="1:12" ht="11.25">
      <c r="A1" s="1"/>
      <c r="B1" s="1"/>
      <c r="C1" s="2"/>
      <c r="D1" s="2"/>
      <c r="E1" s="2"/>
      <c r="F1" s="2"/>
      <c r="G1" s="2"/>
      <c r="H1" s="2"/>
      <c r="I1" s="2"/>
      <c r="J1" s="2"/>
      <c r="K1" s="2"/>
      <c r="L1" s="2"/>
    </row>
    <row r="2" spans="1:12" ht="60.75" customHeight="1">
      <c r="A2" s="3" t="s">
        <v>97</v>
      </c>
      <c r="B2" s="3"/>
      <c r="C2" s="3"/>
      <c r="D2" s="3"/>
      <c r="E2" s="3"/>
      <c r="F2" s="3"/>
      <c r="G2" s="3"/>
      <c r="H2" s="3"/>
      <c r="I2" s="3"/>
      <c r="J2" s="3"/>
      <c r="K2" s="3"/>
      <c r="L2" s="3"/>
    </row>
    <row r="3" spans="1:12" ht="11.25">
      <c r="A3" s="2"/>
      <c r="B3" s="2"/>
      <c r="C3" s="2"/>
      <c r="D3" s="2"/>
      <c r="E3" s="2"/>
      <c r="F3" s="2"/>
      <c r="G3" s="2"/>
      <c r="H3" s="2"/>
      <c r="I3" s="2"/>
      <c r="J3" s="2"/>
      <c r="K3" s="2"/>
      <c r="L3" s="13" t="s">
        <v>3</v>
      </c>
    </row>
    <row r="4" spans="1:12" ht="13.5">
      <c r="A4" s="4" t="s">
        <v>71</v>
      </c>
      <c r="B4" s="4" t="s">
        <v>72</v>
      </c>
      <c r="C4" s="4" t="s">
        <v>73</v>
      </c>
      <c r="D4" s="4" t="s">
        <v>74</v>
      </c>
      <c r="E4" s="4"/>
      <c r="F4" s="4" t="s">
        <v>75</v>
      </c>
      <c r="G4" s="4" t="s">
        <v>77</v>
      </c>
      <c r="H4" s="4" t="s">
        <v>78</v>
      </c>
      <c r="I4" s="4" t="s">
        <v>79</v>
      </c>
      <c r="J4" s="4" t="s">
        <v>82</v>
      </c>
      <c r="K4" s="4" t="s">
        <v>83</v>
      </c>
      <c r="L4" s="4" t="s">
        <v>81</v>
      </c>
    </row>
    <row r="5" spans="1:12" ht="54">
      <c r="A5" s="4"/>
      <c r="B5" s="4"/>
      <c r="C5" s="4"/>
      <c r="D5" s="4" t="s">
        <v>84</v>
      </c>
      <c r="E5" s="4" t="s">
        <v>98</v>
      </c>
      <c r="F5" s="4"/>
      <c r="G5" s="4"/>
      <c r="H5" s="4"/>
      <c r="I5" s="4"/>
      <c r="J5" s="4"/>
      <c r="K5" s="4"/>
      <c r="L5" s="4"/>
    </row>
    <row r="6" spans="1:12" ht="30" customHeight="1">
      <c r="A6" s="5" t="s">
        <v>86</v>
      </c>
      <c r="B6" s="5" t="s">
        <v>86</v>
      </c>
      <c r="C6" s="5">
        <v>1</v>
      </c>
      <c r="D6" s="5">
        <v>2</v>
      </c>
      <c r="E6" s="5">
        <v>3</v>
      </c>
      <c r="F6" s="5">
        <v>4</v>
      </c>
      <c r="G6" s="5">
        <v>5</v>
      </c>
      <c r="H6" s="5">
        <v>6</v>
      </c>
      <c r="I6" s="5">
        <v>7</v>
      </c>
      <c r="J6" s="5">
        <v>8</v>
      </c>
      <c r="K6" s="5">
        <v>9</v>
      </c>
      <c r="L6" s="5">
        <v>10</v>
      </c>
    </row>
    <row r="7" spans="1:12" ht="30" customHeight="1">
      <c r="A7" s="6" t="s">
        <v>73</v>
      </c>
      <c r="B7" s="6" t="s">
        <v>87</v>
      </c>
      <c r="C7" s="6">
        <v>764.1</v>
      </c>
      <c r="D7" s="6">
        <v>654.1</v>
      </c>
      <c r="E7" s="7">
        <v>110</v>
      </c>
      <c r="F7" s="7"/>
      <c r="G7" s="7"/>
      <c r="H7" s="7"/>
      <c r="I7" s="7"/>
      <c r="J7" s="7"/>
      <c r="K7" s="7"/>
      <c r="L7" s="7"/>
    </row>
    <row r="8" spans="1:12" ht="30" customHeight="1">
      <c r="A8" s="8" t="s">
        <v>88</v>
      </c>
      <c r="B8" s="8" t="s">
        <v>89</v>
      </c>
      <c r="C8" s="9">
        <v>380.19</v>
      </c>
      <c r="D8" s="9">
        <v>270.19</v>
      </c>
      <c r="E8" s="7">
        <v>110</v>
      </c>
      <c r="F8" s="7"/>
      <c r="G8" s="7"/>
      <c r="H8" s="7"/>
      <c r="I8" s="7"/>
      <c r="J8" s="7"/>
      <c r="K8" s="7"/>
      <c r="L8" s="7"/>
    </row>
    <row r="9" spans="1:12" ht="30" customHeight="1">
      <c r="A9" s="8" t="s">
        <v>90</v>
      </c>
      <c r="B9" s="8" t="s">
        <v>91</v>
      </c>
      <c r="C9" s="9">
        <v>84.78</v>
      </c>
      <c r="D9" s="9">
        <v>84.78</v>
      </c>
      <c r="E9" s="7"/>
      <c r="F9" s="7"/>
      <c r="G9" s="7"/>
      <c r="H9" s="7"/>
      <c r="I9" s="7"/>
      <c r="J9" s="7"/>
      <c r="K9" s="7"/>
      <c r="L9" s="7"/>
    </row>
    <row r="10" spans="1:12" ht="30" customHeight="1">
      <c r="A10" s="8" t="s">
        <v>92</v>
      </c>
      <c r="B10" s="8" t="s">
        <v>93</v>
      </c>
      <c r="C10" s="9">
        <v>59.46</v>
      </c>
      <c r="D10" s="9">
        <v>59.46</v>
      </c>
      <c r="E10" s="7"/>
      <c r="F10" s="7"/>
      <c r="G10" s="7"/>
      <c r="H10" s="7"/>
      <c r="I10" s="7"/>
      <c r="J10" s="7"/>
      <c r="K10" s="7"/>
      <c r="L10" s="7"/>
    </row>
    <row r="11" spans="1:12" ht="30" customHeight="1">
      <c r="A11" s="10">
        <v>119004</v>
      </c>
      <c r="B11" s="11" t="s">
        <v>94</v>
      </c>
      <c r="C11" s="10">
        <v>71.44</v>
      </c>
      <c r="D11" s="10">
        <v>71.44</v>
      </c>
      <c r="E11" s="12"/>
      <c r="F11" s="12"/>
      <c r="G11" s="12"/>
      <c r="H11" s="12"/>
      <c r="I11" s="12"/>
      <c r="J11" s="12"/>
      <c r="K11" s="12"/>
      <c r="L11" s="12"/>
    </row>
    <row r="12" spans="1:12" ht="30" customHeight="1">
      <c r="A12" s="10">
        <v>119005</v>
      </c>
      <c r="B12" s="11" t="s">
        <v>95</v>
      </c>
      <c r="C12" s="10">
        <v>97.02</v>
      </c>
      <c r="D12" s="10">
        <v>97.02</v>
      </c>
      <c r="E12" s="12"/>
      <c r="F12" s="12"/>
      <c r="G12" s="12"/>
      <c r="H12" s="12"/>
      <c r="I12" s="12"/>
      <c r="J12" s="12"/>
      <c r="K12" s="12"/>
      <c r="L12" s="12"/>
    </row>
    <row r="13" spans="1:12" ht="30" customHeight="1">
      <c r="A13" s="10">
        <v>119006</v>
      </c>
      <c r="B13" s="11" t="s">
        <v>96</v>
      </c>
      <c r="C13" s="10">
        <v>71.21</v>
      </c>
      <c r="D13" s="10">
        <v>71.21</v>
      </c>
      <c r="E13" s="12"/>
      <c r="F13" s="12"/>
      <c r="G13" s="12"/>
      <c r="H13" s="12"/>
      <c r="I13" s="12"/>
      <c r="J13" s="12"/>
      <c r="K13" s="12"/>
      <c r="L13" s="12"/>
    </row>
    <row r="14" spans="1:12" ht="30" customHeight="1">
      <c r="A14" s="2"/>
      <c r="B14" s="2"/>
      <c r="C14" s="2"/>
      <c r="D14" s="2"/>
      <c r="E14" s="2"/>
      <c r="F14" s="2"/>
      <c r="G14" s="2"/>
      <c r="H14" s="2"/>
      <c r="I14" s="2"/>
      <c r="J14" s="2"/>
      <c r="K14" s="2"/>
      <c r="L14" s="2"/>
    </row>
  </sheetData>
  <sheetProtection/>
  <mergeCells count="12">
    <mergeCell ref="A2:L2"/>
    <mergeCell ref="D4:E4"/>
    <mergeCell ref="A4:A5"/>
    <mergeCell ref="B4:B5"/>
    <mergeCell ref="C4:C5"/>
    <mergeCell ref="F4:F5"/>
    <mergeCell ref="G4:G5"/>
    <mergeCell ref="H4:H5"/>
    <mergeCell ref="I4:I5"/>
    <mergeCell ref="J4:J5"/>
    <mergeCell ref="K4:K5"/>
    <mergeCell ref="L4:L5"/>
  </mergeCells>
  <printOptions/>
  <pageMargins left="0.75" right="0.75" top="1" bottom="1" header="0.51" footer="0.51"/>
  <pageSetup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L35" sqref="L35"/>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N13"/>
  <sheetViews>
    <sheetView showGridLines="0" showZeros="0" workbookViewId="0" topLeftCell="A1">
      <selection activeCell="A1" sqref="A1:N13"/>
    </sheetView>
  </sheetViews>
  <sheetFormatPr defaultColWidth="9.16015625" defaultRowHeight="12.75" customHeight="1"/>
  <cols>
    <col min="1" max="1" width="13.66015625" style="0" customWidth="1"/>
    <col min="2" max="2" width="27.66015625" style="0" customWidth="1"/>
    <col min="3" max="3" width="14.33203125" style="0" customWidth="1"/>
    <col min="4" max="4" width="11.66015625" style="0" customWidth="1"/>
    <col min="5" max="5" width="12.5" style="0" customWidth="1"/>
    <col min="6" max="7" width="13.33203125" style="0" customWidth="1"/>
    <col min="8" max="8" width="10.83203125" style="0" customWidth="1"/>
    <col min="9" max="10" width="13.33203125" style="0" customWidth="1"/>
    <col min="11" max="11" width="12.5" style="0" customWidth="1"/>
    <col min="12" max="12" width="10.83203125" style="0" customWidth="1"/>
    <col min="13" max="13" width="9.16015625" style="0" customWidth="1"/>
    <col min="14" max="14" width="15.16015625" style="0" customWidth="1"/>
  </cols>
  <sheetData>
    <row r="1" spans="1:2" ht="29.25" customHeight="1">
      <c r="A1" s="14"/>
      <c r="B1" s="14"/>
    </row>
    <row r="2" spans="1:14" ht="35.25" customHeight="1">
      <c r="A2" s="15" t="s">
        <v>70</v>
      </c>
      <c r="B2" s="16"/>
      <c r="C2" s="16"/>
      <c r="D2" s="16"/>
      <c r="E2" s="16"/>
      <c r="F2" s="16"/>
      <c r="G2" s="16"/>
      <c r="H2" s="17"/>
      <c r="I2" s="17"/>
      <c r="J2" s="17"/>
      <c r="K2" s="17"/>
      <c r="L2" s="17"/>
      <c r="M2" s="17"/>
      <c r="N2" s="17"/>
    </row>
    <row r="3" ht="21.75" customHeight="1">
      <c r="N3" s="27" t="s">
        <v>3</v>
      </c>
    </row>
    <row r="4" spans="1:14" ht="28.5" customHeight="1">
      <c r="A4" s="4" t="s">
        <v>71</v>
      </c>
      <c r="B4" s="4" t="s">
        <v>72</v>
      </c>
      <c r="C4" s="4" t="s">
        <v>73</v>
      </c>
      <c r="D4" s="4" t="s">
        <v>74</v>
      </c>
      <c r="E4" s="4"/>
      <c r="F4" s="4" t="s">
        <v>75</v>
      </c>
      <c r="G4" s="4" t="s">
        <v>76</v>
      </c>
      <c r="H4" s="4" t="s">
        <v>77</v>
      </c>
      <c r="I4" s="4" t="s">
        <v>78</v>
      </c>
      <c r="J4" s="4" t="s">
        <v>79</v>
      </c>
      <c r="K4" s="4" t="s">
        <v>80</v>
      </c>
      <c r="L4" s="4" t="s">
        <v>81</v>
      </c>
      <c r="M4" s="4" t="s">
        <v>82</v>
      </c>
      <c r="N4" s="4" t="s">
        <v>83</v>
      </c>
    </row>
    <row r="5" spans="1:14" ht="53.25" customHeight="1">
      <c r="A5" s="4"/>
      <c r="B5" s="4"/>
      <c r="C5" s="4"/>
      <c r="D5" s="4" t="s">
        <v>84</v>
      </c>
      <c r="E5" s="4" t="s">
        <v>85</v>
      </c>
      <c r="F5" s="4"/>
      <c r="G5" s="4"/>
      <c r="H5" s="4"/>
      <c r="I5" s="4"/>
      <c r="J5" s="4"/>
      <c r="K5" s="4"/>
      <c r="L5" s="4"/>
      <c r="M5" s="4"/>
      <c r="N5" s="4"/>
    </row>
    <row r="6" spans="1:14" s="102" customFormat="1" ht="19.5" customHeight="1">
      <c r="A6" s="18" t="s">
        <v>86</v>
      </c>
      <c r="B6" s="18" t="s">
        <v>86</v>
      </c>
      <c r="C6" s="18">
        <v>1</v>
      </c>
      <c r="D6" s="18">
        <v>2</v>
      </c>
      <c r="E6" s="18">
        <v>3</v>
      </c>
      <c r="F6" s="18">
        <v>4</v>
      </c>
      <c r="G6" s="18">
        <v>5</v>
      </c>
      <c r="H6" s="18">
        <v>6</v>
      </c>
      <c r="I6" s="18">
        <v>7</v>
      </c>
      <c r="J6" s="18">
        <v>8</v>
      </c>
      <c r="K6" s="18">
        <v>9</v>
      </c>
      <c r="L6" s="18">
        <v>10</v>
      </c>
      <c r="M6" s="18">
        <v>11</v>
      </c>
      <c r="N6" s="18">
        <v>12</v>
      </c>
    </row>
    <row r="7" spans="1:14" s="103" customFormat="1" ht="19.5" customHeight="1">
      <c r="A7" s="19" t="s">
        <v>73</v>
      </c>
      <c r="B7" s="19" t="s">
        <v>87</v>
      </c>
      <c r="C7" s="20">
        <v>764.1</v>
      </c>
      <c r="D7" s="20">
        <f>SUM(D8:D13)</f>
        <v>654.1</v>
      </c>
      <c r="E7" s="20">
        <v>110</v>
      </c>
      <c r="F7" s="19"/>
      <c r="G7" s="19"/>
      <c r="H7" s="19"/>
      <c r="I7" s="19"/>
      <c r="J7" s="19"/>
      <c r="K7" s="19"/>
      <c r="L7" s="19"/>
      <c r="M7" s="19"/>
      <c r="N7" s="19"/>
    </row>
    <row r="8" spans="1:14" s="103" customFormat="1" ht="19.5" customHeight="1">
      <c r="A8" s="21" t="s">
        <v>88</v>
      </c>
      <c r="B8" s="21" t="s">
        <v>89</v>
      </c>
      <c r="C8" s="22">
        <v>380.19</v>
      </c>
      <c r="D8" s="22">
        <v>270.19</v>
      </c>
      <c r="E8" s="22">
        <v>110</v>
      </c>
      <c r="F8" s="23"/>
      <c r="G8" s="23">
        <v>0</v>
      </c>
      <c r="H8" s="23">
        <v>0</v>
      </c>
      <c r="I8" s="23">
        <v>0</v>
      </c>
      <c r="J8" s="23">
        <v>0</v>
      </c>
      <c r="K8" s="23">
        <v>0</v>
      </c>
      <c r="L8" s="23">
        <v>0</v>
      </c>
      <c r="M8" s="23"/>
      <c r="N8" s="23"/>
    </row>
    <row r="9" spans="1:14" s="103" customFormat="1" ht="19.5" customHeight="1">
      <c r="A9" s="21" t="s">
        <v>90</v>
      </c>
      <c r="B9" s="21" t="s">
        <v>91</v>
      </c>
      <c r="C9" s="22">
        <v>84.78</v>
      </c>
      <c r="D9" s="22">
        <v>84.78</v>
      </c>
      <c r="E9" s="22"/>
      <c r="F9" s="23"/>
      <c r="G9" s="23">
        <v>0</v>
      </c>
      <c r="H9" s="23">
        <v>0</v>
      </c>
      <c r="I9" s="23">
        <v>0</v>
      </c>
      <c r="J9" s="23">
        <v>0</v>
      </c>
      <c r="K9" s="23">
        <v>0</v>
      </c>
      <c r="L9" s="23">
        <v>0</v>
      </c>
      <c r="M9" s="23"/>
      <c r="N9" s="23"/>
    </row>
    <row r="10" spans="1:14" s="103" customFormat="1" ht="19.5" customHeight="1">
      <c r="A10" s="21" t="s">
        <v>92</v>
      </c>
      <c r="B10" s="21" t="s">
        <v>93</v>
      </c>
      <c r="C10" s="22">
        <v>59.46</v>
      </c>
      <c r="D10" s="22">
        <v>59.46</v>
      </c>
      <c r="E10" s="22"/>
      <c r="F10" s="23"/>
      <c r="G10" s="23">
        <v>0</v>
      </c>
      <c r="H10" s="23">
        <v>0</v>
      </c>
      <c r="I10" s="23">
        <v>0</v>
      </c>
      <c r="J10" s="23">
        <v>0</v>
      </c>
      <c r="K10" s="23">
        <v>0</v>
      </c>
      <c r="L10" s="23">
        <v>0</v>
      </c>
      <c r="M10" s="23"/>
      <c r="N10" s="23"/>
    </row>
    <row r="11" spans="1:14" s="103" customFormat="1" ht="19.5" customHeight="1">
      <c r="A11" s="24">
        <v>119004</v>
      </c>
      <c r="B11" s="25" t="s">
        <v>94</v>
      </c>
      <c r="C11" s="26">
        <v>71.44</v>
      </c>
      <c r="D11" s="26">
        <v>71.44</v>
      </c>
      <c r="E11" s="26"/>
      <c r="F11" s="24"/>
      <c r="G11" s="24"/>
      <c r="H11" s="24"/>
      <c r="I11" s="24"/>
      <c r="J11" s="24"/>
      <c r="K11" s="24"/>
      <c r="L11" s="24"/>
      <c r="M11" s="24"/>
      <c r="N11" s="24"/>
    </row>
    <row r="12" spans="1:14" s="103" customFormat="1" ht="19.5" customHeight="1">
      <c r="A12" s="24">
        <v>119005</v>
      </c>
      <c r="B12" s="25" t="s">
        <v>95</v>
      </c>
      <c r="C12" s="26">
        <v>97.02</v>
      </c>
      <c r="D12" s="26">
        <v>97.02</v>
      </c>
      <c r="E12" s="26"/>
      <c r="F12" s="24"/>
      <c r="G12" s="24"/>
      <c r="H12" s="24"/>
      <c r="I12" s="24"/>
      <c r="J12" s="24"/>
      <c r="K12" s="24"/>
      <c r="L12" s="24"/>
      <c r="M12" s="24"/>
      <c r="N12" s="24"/>
    </row>
    <row r="13" spans="1:14" s="103" customFormat="1" ht="19.5" customHeight="1">
      <c r="A13" s="24">
        <v>119006</v>
      </c>
      <c r="B13" s="25" t="s">
        <v>96</v>
      </c>
      <c r="C13" s="26">
        <v>71.21</v>
      </c>
      <c r="D13" s="26">
        <v>71.21</v>
      </c>
      <c r="E13" s="26"/>
      <c r="F13" s="24"/>
      <c r="G13" s="24"/>
      <c r="H13" s="24"/>
      <c r="I13" s="24"/>
      <c r="J13" s="24"/>
      <c r="K13" s="24"/>
      <c r="L13" s="24"/>
      <c r="M13" s="24"/>
      <c r="N13" s="24"/>
    </row>
    <row r="14" s="103" customFormat="1" ht="30"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3"/>
  <sheetViews>
    <sheetView showGridLines="0" showZeros="0" workbookViewId="0" topLeftCell="A1">
      <selection activeCell="A1" sqref="A1:L14"/>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14"/>
      <c r="B1" s="14"/>
    </row>
    <row r="2" spans="1:12" ht="35.25" customHeight="1">
      <c r="A2" s="15" t="s">
        <v>97</v>
      </c>
      <c r="B2" s="16"/>
      <c r="C2" s="16"/>
      <c r="D2" s="16"/>
      <c r="E2" s="16"/>
      <c r="F2" s="16"/>
      <c r="G2" s="16"/>
      <c r="H2" s="17"/>
      <c r="I2" s="17"/>
      <c r="J2" s="17"/>
      <c r="K2" s="17"/>
      <c r="L2" s="17"/>
    </row>
    <row r="3" ht="21.75" customHeight="1">
      <c r="L3" s="27" t="s">
        <v>3</v>
      </c>
    </row>
    <row r="4" spans="1:12" ht="36.75" customHeight="1">
      <c r="A4" s="4" t="s">
        <v>71</v>
      </c>
      <c r="B4" s="4" t="s">
        <v>72</v>
      </c>
      <c r="C4" s="4" t="s">
        <v>73</v>
      </c>
      <c r="D4" s="4" t="s">
        <v>74</v>
      </c>
      <c r="E4" s="4"/>
      <c r="F4" s="4" t="s">
        <v>75</v>
      </c>
      <c r="G4" s="4" t="s">
        <v>77</v>
      </c>
      <c r="H4" s="4" t="s">
        <v>78</v>
      </c>
      <c r="I4" s="4" t="s">
        <v>79</v>
      </c>
      <c r="J4" s="4" t="s">
        <v>82</v>
      </c>
      <c r="K4" s="4" t="s">
        <v>83</v>
      </c>
      <c r="L4" s="4" t="s">
        <v>81</v>
      </c>
    </row>
    <row r="5" spans="1:12" ht="57" customHeight="1">
      <c r="A5" s="4"/>
      <c r="B5" s="4"/>
      <c r="C5" s="4"/>
      <c r="D5" s="4" t="s">
        <v>84</v>
      </c>
      <c r="E5" s="4" t="s">
        <v>98</v>
      </c>
      <c r="F5" s="4"/>
      <c r="G5" s="4"/>
      <c r="H5" s="4"/>
      <c r="I5" s="4"/>
      <c r="J5" s="4"/>
      <c r="K5" s="4"/>
      <c r="L5" s="4"/>
    </row>
    <row r="6" spans="1:12" ht="34.5" customHeight="1">
      <c r="A6" s="87" t="s">
        <v>86</v>
      </c>
      <c r="B6" s="87" t="s">
        <v>86</v>
      </c>
      <c r="C6" s="87">
        <v>1</v>
      </c>
      <c r="D6" s="87">
        <v>2</v>
      </c>
      <c r="E6" s="87">
        <v>3</v>
      </c>
      <c r="F6" s="87">
        <v>4</v>
      </c>
      <c r="G6" s="87">
        <v>5</v>
      </c>
      <c r="H6" s="87">
        <v>6</v>
      </c>
      <c r="I6" s="87">
        <v>7</v>
      </c>
      <c r="J6" s="87">
        <v>8</v>
      </c>
      <c r="K6" s="87">
        <v>9</v>
      </c>
      <c r="L6" s="87">
        <v>10</v>
      </c>
    </row>
    <row r="7" spans="1:12" ht="34.5" customHeight="1">
      <c r="A7" s="19" t="s">
        <v>73</v>
      </c>
      <c r="B7" s="19" t="s">
        <v>87</v>
      </c>
      <c r="C7" s="99">
        <v>654.1</v>
      </c>
      <c r="D7" s="99">
        <f>SUM(D8:D13)</f>
        <v>654.1</v>
      </c>
      <c r="E7" s="91"/>
      <c r="F7" s="91"/>
      <c r="G7" s="91"/>
      <c r="H7" s="91"/>
      <c r="I7" s="91"/>
      <c r="J7" s="91"/>
      <c r="K7" s="91"/>
      <c r="L7" s="91"/>
    </row>
    <row r="8" spans="1:12" ht="34.5" customHeight="1">
      <c r="A8" s="21" t="s">
        <v>88</v>
      </c>
      <c r="B8" s="21" t="s">
        <v>89</v>
      </c>
      <c r="C8" s="100">
        <v>270.19</v>
      </c>
      <c r="D8" s="100">
        <v>270.19</v>
      </c>
      <c r="E8" s="91"/>
      <c r="F8" s="91"/>
      <c r="G8" s="91"/>
      <c r="H8" s="91"/>
      <c r="I8" s="91"/>
      <c r="J8" s="91"/>
      <c r="K8" s="91"/>
      <c r="L8" s="91"/>
    </row>
    <row r="9" spans="1:12" ht="34.5" customHeight="1">
      <c r="A9" s="21" t="s">
        <v>90</v>
      </c>
      <c r="B9" s="21" t="s">
        <v>91</v>
      </c>
      <c r="C9" s="100">
        <v>84.78</v>
      </c>
      <c r="D9" s="100">
        <v>84.78</v>
      </c>
      <c r="E9" s="91"/>
      <c r="F9" s="91"/>
      <c r="G9" s="91"/>
      <c r="H9" s="91"/>
      <c r="I9" s="91"/>
      <c r="J9" s="91"/>
      <c r="K9" s="91"/>
      <c r="L9" s="91"/>
    </row>
    <row r="10" spans="1:12" ht="42" customHeight="1">
      <c r="A10" s="21" t="s">
        <v>92</v>
      </c>
      <c r="B10" s="21" t="s">
        <v>93</v>
      </c>
      <c r="C10" s="23">
        <v>59.46</v>
      </c>
      <c r="D10" s="23">
        <v>59.46</v>
      </c>
      <c r="E10" s="91"/>
      <c r="F10" s="91"/>
      <c r="G10" s="91"/>
      <c r="H10" s="91"/>
      <c r="I10" s="91"/>
      <c r="J10" s="91"/>
      <c r="K10" s="91"/>
      <c r="L10" s="91"/>
    </row>
    <row r="11" spans="1:12" ht="25.5" customHeight="1">
      <c r="A11" s="24">
        <v>119004</v>
      </c>
      <c r="B11" s="25" t="s">
        <v>94</v>
      </c>
      <c r="C11" s="24">
        <v>71.44</v>
      </c>
      <c r="D11" s="24">
        <v>71.44</v>
      </c>
      <c r="E11" s="101"/>
      <c r="F11" s="101"/>
      <c r="G11" s="101"/>
      <c r="H11" s="101"/>
      <c r="I11" s="101"/>
      <c r="J11" s="101"/>
      <c r="K11" s="101"/>
      <c r="L11" s="101"/>
    </row>
    <row r="12" spans="1:12" ht="34.5" customHeight="1">
      <c r="A12" s="24">
        <v>119005</v>
      </c>
      <c r="B12" s="25" t="s">
        <v>95</v>
      </c>
      <c r="C12" s="24">
        <v>97.02</v>
      </c>
      <c r="D12" s="24">
        <v>97.02</v>
      </c>
      <c r="E12" s="101"/>
      <c r="F12" s="101"/>
      <c r="G12" s="101"/>
      <c r="H12" s="101"/>
      <c r="I12" s="101"/>
      <c r="J12" s="101"/>
      <c r="K12" s="101"/>
      <c r="L12" s="101"/>
    </row>
    <row r="13" spans="1:12" ht="34.5" customHeight="1">
      <c r="A13" s="24">
        <v>119006</v>
      </c>
      <c r="B13" s="25" t="s">
        <v>96</v>
      </c>
      <c r="C13" s="24">
        <v>71.21</v>
      </c>
      <c r="D13" s="24">
        <v>71.21</v>
      </c>
      <c r="E13" s="101"/>
      <c r="F13" s="101"/>
      <c r="G13" s="101"/>
      <c r="H13" s="101"/>
      <c r="I13" s="101"/>
      <c r="J13" s="101"/>
      <c r="K13" s="101"/>
      <c r="L13" s="101"/>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F6" sqref="F6"/>
    </sheetView>
  </sheetViews>
  <sheetFormatPr defaultColWidth="9.16015625" defaultRowHeight="12.75" customHeight="1"/>
  <cols>
    <col min="1" max="1" width="21.33203125" style="0" customWidth="1"/>
    <col min="2" max="2" width="32" style="0" customWidth="1"/>
    <col min="3" max="4" width="21.33203125" style="0" customWidth="1"/>
    <col min="5" max="5" width="17.66015625" style="0" customWidth="1"/>
    <col min="6" max="6" width="21.33203125" style="0" customWidth="1"/>
  </cols>
  <sheetData>
    <row r="1" ht="30" customHeight="1">
      <c r="A1" s="14"/>
    </row>
    <row r="2" spans="1:6" ht="28.5" customHeight="1">
      <c r="A2" s="16" t="s">
        <v>99</v>
      </c>
      <c r="B2" s="16"/>
      <c r="C2" s="16"/>
      <c r="D2" s="16"/>
      <c r="E2" s="16"/>
      <c r="F2" s="16"/>
    </row>
    <row r="3" ht="22.5" customHeight="1">
      <c r="F3" s="27" t="s">
        <v>3</v>
      </c>
    </row>
    <row r="4" spans="1:6" s="93" customFormat="1" ht="22.5" customHeight="1">
      <c r="A4" s="5" t="s">
        <v>100</v>
      </c>
      <c r="B4" s="5" t="s">
        <v>101</v>
      </c>
      <c r="C4" s="5" t="s">
        <v>73</v>
      </c>
      <c r="D4" s="5" t="s">
        <v>102</v>
      </c>
      <c r="E4" s="5" t="s">
        <v>103</v>
      </c>
      <c r="F4" s="5" t="s">
        <v>104</v>
      </c>
    </row>
    <row r="5" spans="1:6" s="94" customFormat="1" ht="28.5" customHeight="1">
      <c r="A5" s="5" t="s">
        <v>86</v>
      </c>
      <c r="B5" s="5" t="s">
        <v>86</v>
      </c>
      <c r="C5" s="5">
        <v>1</v>
      </c>
      <c r="D5" s="5">
        <v>2</v>
      </c>
      <c r="E5" s="5">
        <v>3</v>
      </c>
      <c r="F5" s="5" t="s">
        <v>86</v>
      </c>
    </row>
    <row r="6" spans="1:6" s="94" customFormat="1" ht="28.5" customHeight="1">
      <c r="A6" s="92"/>
      <c r="B6" s="92" t="s">
        <v>73</v>
      </c>
      <c r="C6" s="7">
        <v>764.1</v>
      </c>
      <c r="D6" s="7">
        <v>654.1</v>
      </c>
      <c r="E6" s="7">
        <v>110</v>
      </c>
      <c r="F6" s="92"/>
    </row>
    <row r="7" spans="1:6" s="94" customFormat="1" ht="28.5" customHeight="1">
      <c r="A7" s="95">
        <v>201</v>
      </c>
      <c r="B7" s="96" t="s">
        <v>105</v>
      </c>
      <c r="C7" s="97">
        <v>764.1</v>
      </c>
      <c r="D7" s="97">
        <v>654.1</v>
      </c>
      <c r="E7" s="98">
        <v>110</v>
      </c>
      <c r="F7" s="92"/>
    </row>
    <row r="8" spans="1:6" s="94" customFormat="1" ht="28.5" customHeight="1">
      <c r="A8" s="95">
        <v>20113</v>
      </c>
      <c r="B8" s="96" t="s">
        <v>106</v>
      </c>
      <c r="C8" s="97">
        <v>764.1</v>
      </c>
      <c r="D8" s="97">
        <v>654.1</v>
      </c>
      <c r="E8" s="97">
        <v>110</v>
      </c>
      <c r="F8" s="92"/>
    </row>
    <row r="9" spans="1:6" s="94" customFormat="1" ht="28.5" customHeight="1">
      <c r="A9" s="95">
        <v>2011301</v>
      </c>
      <c r="B9" s="96" t="s">
        <v>107</v>
      </c>
      <c r="C9" s="97">
        <v>654.1</v>
      </c>
      <c r="D9" s="97">
        <v>654.1</v>
      </c>
      <c r="E9" s="97"/>
      <c r="F9" s="92"/>
    </row>
    <row r="10" spans="1:6" s="94" customFormat="1" ht="57.75" customHeight="1">
      <c r="A10" s="95">
        <v>2011302</v>
      </c>
      <c r="B10" s="96" t="s">
        <v>108</v>
      </c>
      <c r="C10" s="97">
        <v>110</v>
      </c>
      <c r="D10" s="97"/>
      <c r="E10" s="97">
        <v>110</v>
      </c>
      <c r="F10" s="92"/>
    </row>
    <row r="12" ht="93.75" customHeight="1"/>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tabSelected="1" workbookViewId="0" topLeftCell="A22">
      <selection activeCell="D17" sqref="D17"/>
    </sheetView>
  </sheetViews>
  <sheetFormatPr defaultColWidth="9.16015625" defaultRowHeight="12.75" customHeight="1"/>
  <cols>
    <col min="1" max="1" width="21.33203125" style="0" customWidth="1"/>
    <col min="2" max="2" width="28.5" style="0" customWidth="1"/>
    <col min="3" max="5" width="21.33203125" style="0" customWidth="1"/>
    <col min="6" max="6" width="15.5" style="0" customWidth="1"/>
  </cols>
  <sheetData>
    <row r="1" ht="30" customHeight="1">
      <c r="A1" s="14"/>
    </row>
    <row r="2" spans="1:6" ht="28.5" customHeight="1">
      <c r="A2" s="16" t="s">
        <v>109</v>
      </c>
      <c r="B2" s="16"/>
      <c r="C2" s="16"/>
      <c r="D2" s="16"/>
      <c r="E2" s="16"/>
      <c r="F2" s="16"/>
    </row>
    <row r="3" ht="22.5" customHeight="1">
      <c r="F3" s="27" t="s">
        <v>3</v>
      </c>
    </row>
    <row r="4" spans="1:6" ht="22.5" customHeight="1">
      <c r="A4" s="5" t="s">
        <v>110</v>
      </c>
      <c r="B4" s="5" t="s">
        <v>111</v>
      </c>
      <c r="C4" s="5" t="s">
        <v>73</v>
      </c>
      <c r="D4" s="5" t="s">
        <v>102</v>
      </c>
      <c r="E4" s="5" t="s">
        <v>103</v>
      </c>
      <c r="F4" s="5" t="s">
        <v>104</v>
      </c>
    </row>
    <row r="5" spans="1:6" ht="15.75" customHeight="1">
      <c r="A5" s="87" t="s">
        <v>86</v>
      </c>
      <c r="B5" s="87" t="s">
        <v>86</v>
      </c>
      <c r="C5" s="87">
        <v>1</v>
      </c>
      <c r="D5" s="87">
        <v>2</v>
      </c>
      <c r="E5" s="87">
        <v>3</v>
      </c>
      <c r="F5" s="87" t="s">
        <v>86</v>
      </c>
    </row>
    <row r="6" spans="1:6" s="72" customFormat="1" ht="24" customHeight="1">
      <c r="A6" s="85"/>
      <c r="B6" s="85" t="s">
        <v>112</v>
      </c>
      <c r="C6" s="7">
        <f>D6+E6</f>
        <v>764.1</v>
      </c>
      <c r="D6" s="7">
        <f>D7+D13+D32</f>
        <v>654.1</v>
      </c>
      <c r="E6" s="7">
        <v>110</v>
      </c>
      <c r="F6" s="92"/>
    </row>
    <row r="7" spans="1:6" s="72" customFormat="1" ht="24" customHeight="1">
      <c r="A7" s="85" t="s">
        <v>113</v>
      </c>
      <c r="B7" s="85" t="s">
        <v>114</v>
      </c>
      <c r="C7" s="7">
        <f aca="true" t="shared" si="0" ref="C7:C38">D7+E7</f>
        <v>399.23</v>
      </c>
      <c r="D7" s="7">
        <v>384.23</v>
      </c>
      <c r="E7" s="7">
        <v>15</v>
      </c>
      <c r="F7" s="92"/>
    </row>
    <row r="8" spans="1:6" ht="24" customHeight="1">
      <c r="A8" s="85" t="s">
        <v>115</v>
      </c>
      <c r="B8" s="85" t="s">
        <v>116</v>
      </c>
      <c r="C8" s="7">
        <f t="shared" si="0"/>
        <v>301.81</v>
      </c>
      <c r="D8" s="7">
        <v>301.81</v>
      </c>
      <c r="E8" s="7"/>
      <c r="F8" s="92"/>
    </row>
    <row r="9" spans="1:6" ht="24" customHeight="1">
      <c r="A9" s="85" t="s">
        <v>117</v>
      </c>
      <c r="B9" s="85" t="s">
        <v>118</v>
      </c>
      <c r="C9" s="7">
        <f t="shared" si="0"/>
        <v>50.77</v>
      </c>
      <c r="D9" s="7">
        <v>50.77</v>
      </c>
      <c r="E9" s="7"/>
      <c r="F9" s="92"/>
    </row>
    <row r="10" spans="1:6" ht="24" customHeight="1">
      <c r="A10" s="85" t="s">
        <v>119</v>
      </c>
      <c r="B10" s="85" t="s">
        <v>120</v>
      </c>
      <c r="C10" s="7">
        <f t="shared" si="0"/>
        <v>13.38</v>
      </c>
      <c r="D10" s="7">
        <v>13.38</v>
      </c>
      <c r="E10" s="7"/>
      <c r="F10" s="92"/>
    </row>
    <row r="11" spans="1:6" ht="24" customHeight="1">
      <c r="A11" s="85" t="s">
        <v>121</v>
      </c>
      <c r="B11" s="85" t="s">
        <v>122</v>
      </c>
      <c r="C11" s="7">
        <f t="shared" si="0"/>
        <v>2.63</v>
      </c>
      <c r="D11" s="7">
        <v>2.63</v>
      </c>
      <c r="E11" s="7"/>
      <c r="F11" s="92"/>
    </row>
    <row r="12" spans="1:6" ht="24" customHeight="1">
      <c r="A12" s="85" t="s">
        <v>123</v>
      </c>
      <c r="B12" s="85" t="s">
        <v>124</v>
      </c>
      <c r="C12" s="7">
        <f t="shared" si="0"/>
        <v>30.64</v>
      </c>
      <c r="D12" s="7">
        <v>15.64</v>
      </c>
      <c r="E12" s="7">
        <v>15</v>
      </c>
      <c r="F12" s="92"/>
    </row>
    <row r="13" spans="1:6" s="72" customFormat="1" ht="24" customHeight="1">
      <c r="A13" s="85" t="s">
        <v>125</v>
      </c>
      <c r="B13" s="85" t="s">
        <v>126</v>
      </c>
      <c r="C13" s="7">
        <f t="shared" si="0"/>
        <v>315.28999999999996</v>
      </c>
      <c r="D13" s="7">
        <v>220.29</v>
      </c>
      <c r="E13" s="7">
        <v>95</v>
      </c>
      <c r="F13" s="92"/>
    </row>
    <row r="14" spans="1:6" ht="24" customHeight="1">
      <c r="A14" s="85" t="s">
        <v>127</v>
      </c>
      <c r="B14" s="85" t="s">
        <v>128</v>
      </c>
      <c r="C14" s="7">
        <f t="shared" si="0"/>
        <v>67.5</v>
      </c>
      <c r="D14" s="7">
        <v>52.5</v>
      </c>
      <c r="E14" s="7">
        <v>15</v>
      </c>
      <c r="F14" s="92"/>
    </row>
    <row r="15" spans="1:6" ht="24" customHeight="1">
      <c r="A15" s="85" t="s">
        <v>129</v>
      </c>
      <c r="B15" s="85" t="s">
        <v>130</v>
      </c>
      <c r="C15" s="7">
        <f t="shared" si="0"/>
        <v>35.5</v>
      </c>
      <c r="D15" s="7">
        <v>11.5</v>
      </c>
      <c r="E15" s="7">
        <v>24</v>
      </c>
      <c r="F15" s="92"/>
    </row>
    <row r="16" spans="1:6" ht="24" customHeight="1">
      <c r="A16" s="85" t="s">
        <v>131</v>
      </c>
      <c r="B16" s="85" t="s">
        <v>132</v>
      </c>
      <c r="C16" s="7">
        <f t="shared" si="0"/>
        <v>0</v>
      </c>
      <c r="D16" s="7"/>
      <c r="E16" s="7"/>
      <c r="F16" s="92"/>
    </row>
    <row r="17" spans="1:6" ht="24" customHeight="1">
      <c r="A17" s="85" t="s">
        <v>133</v>
      </c>
      <c r="B17" s="85" t="s">
        <v>134</v>
      </c>
      <c r="C17" s="7">
        <f t="shared" si="0"/>
        <v>0</v>
      </c>
      <c r="D17" s="7"/>
      <c r="E17" s="7"/>
      <c r="F17" s="92"/>
    </row>
    <row r="18" spans="1:6" ht="24" customHeight="1">
      <c r="A18" s="85" t="s">
        <v>135</v>
      </c>
      <c r="B18" s="85" t="s">
        <v>136</v>
      </c>
      <c r="C18" s="7">
        <f t="shared" si="0"/>
        <v>13.899999999999999</v>
      </c>
      <c r="D18" s="7">
        <v>8.6</v>
      </c>
      <c r="E18" s="7">
        <v>5.3</v>
      </c>
      <c r="F18" s="92"/>
    </row>
    <row r="19" spans="1:6" ht="24" customHeight="1">
      <c r="A19" s="85" t="s">
        <v>137</v>
      </c>
      <c r="B19" s="85" t="s">
        <v>138</v>
      </c>
      <c r="C19" s="7">
        <f t="shared" si="0"/>
        <v>0</v>
      </c>
      <c r="D19" s="7"/>
      <c r="E19" s="7"/>
      <c r="F19" s="92"/>
    </row>
    <row r="20" spans="1:6" ht="24" customHeight="1">
      <c r="A20" s="85" t="s">
        <v>139</v>
      </c>
      <c r="B20" s="85" t="s">
        <v>140</v>
      </c>
      <c r="C20" s="7">
        <f t="shared" si="0"/>
        <v>0</v>
      </c>
      <c r="D20" s="7"/>
      <c r="E20" s="7"/>
      <c r="F20" s="92"/>
    </row>
    <row r="21" spans="1:6" ht="24" customHeight="1">
      <c r="A21" s="85" t="s">
        <v>141</v>
      </c>
      <c r="B21" s="85" t="s">
        <v>142</v>
      </c>
      <c r="C21" s="7">
        <f t="shared" si="0"/>
        <v>43</v>
      </c>
      <c r="D21" s="7">
        <v>31</v>
      </c>
      <c r="E21" s="7">
        <v>12</v>
      </c>
      <c r="F21" s="92"/>
    </row>
    <row r="22" spans="1:6" ht="30.75" customHeight="1">
      <c r="A22" s="85" t="s">
        <v>143</v>
      </c>
      <c r="B22" s="85" t="s">
        <v>144</v>
      </c>
      <c r="C22" s="7">
        <f t="shared" si="0"/>
        <v>16</v>
      </c>
      <c r="D22" s="7">
        <v>8</v>
      </c>
      <c r="E22" s="7">
        <v>8</v>
      </c>
      <c r="F22" s="92"/>
    </row>
    <row r="23" spans="1:6" ht="30.75" customHeight="1">
      <c r="A23" s="85" t="s">
        <v>145</v>
      </c>
      <c r="B23" s="85" t="s">
        <v>146</v>
      </c>
      <c r="C23" s="7">
        <f t="shared" si="0"/>
        <v>0</v>
      </c>
      <c r="D23" s="7"/>
      <c r="E23" s="7"/>
      <c r="F23" s="92"/>
    </row>
    <row r="24" spans="1:6" ht="24" customHeight="1">
      <c r="A24" s="85" t="s">
        <v>147</v>
      </c>
      <c r="B24" s="85" t="s">
        <v>148</v>
      </c>
      <c r="C24" s="7">
        <f t="shared" si="0"/>
        <v>15.5</v>
      </c>
      <c r="D24" s="7">
        <v>10.5</v>
      </c>
      <c r="E24" s="7">
        <v>5</v>
      </c>
      <c r="F24" s="92"/>
    </row>
    <row r="25" spans="1:6" ht="24" customHeight="1">
      <c r="A25" s="85" t="s">
        <v>149</v>
      </c>
      <c r="B25" s="85" t="s">
        <v>150</v>
      </c>
      <c r="C25" s="7">
        <f t="shared" si="0"/>
        <v>16.5</v>
      </c>
      <c r="D25" s="7">
        <v>13.5</v>
      </c>
      <c r="E25" s="7">
        <v>3</v>
      </c>
      <c r="F25" s="92"/>
    </row>
    <row r="26" spans="1:6" ht="24" customHeight="1">
      <c r="A26" s="85" t="s">
        <v>151</v>
      </c>
      <c r="B26" s="85" t="s">
        <v>152</v>
      </c>
      <c r="C26" s="7">
        <f t="shared" si="0"/>
        <v>5</v>
      </c>
      <c r="D26" s="7">
        <v>5</v>
      </c>
      <c r="E26" s="7"/>
      <c r="F26" s="92"/>
    </row>
    <row r="27" spans="1:6" ht="24" customHeight="1">
      <c r="A27" s="85" t="s">
        <v>153</v>
      </c>
      <c r="B27" s="85" t="s">
        <v>154</v>
      </c>
      <c r="C27" s="7">
        <f t="shared" si="0"/>
        <v>0</v>
      </c>
      <c r="D27" s="7"/>
      <c r="E27" s="7"/>
      <c r="F27" s="92"/>
    </row>
    <row r="28" spans="1:6" ht="24" customHeight="1">
      <c r="A28" s="85" t="s">
        <v>155</v>
      </c>
      <c r="B28" s="85" t="s">
        <v>156</v>
      </c>
      <c r="C28" s="7">
        <f t="shared" si="0"/>
        <v>4.3</v>
      </c>
      <c r="D28" s="7">
        <v>4.3</v>
      </c>
      <c r="E28" s="7"/>
      <c r="F28" s="92"/>
    </row>
    <row r="29" spans="1:6" ht="24" customHeight="1">
      <c r="A29" s="85" t="s">
        <v>157</v>
      </c>
      <c r="B29" s="85" t="s">
        <v>158</v>
      </c>
      <c r="C29" s="7">
        <f t="shared" si="0"/>
        <v>20</v>
      </c>
      <c r="D29" s="7">
        <v>20</v>
      </c>
      <c r="E29" s="7"/>
      <c r="F29" s="92"/>
    </row>
    <row r="30" spans="1:6" ht="24" customHeight="1">
      <c r="A30" s="85" t="s">
        <v>159</v>
      </c>
      <c r="B30" s="85" t="s">
        <v>160</v>
      </c>
      <c r="C30" s="7">
        <f t="shared" si="0"/>
        <v>39.480000000000004</v>
      </c>
      <c r="D30" s="7">
        <v>24.48</v>
      </c>
      <c r="E30" s="7">
        <v>15</v>
      </c>
      <c r="F30" s="92"/>
    </row>
    <row r="31" spans="1:6" ht="24" customHeight="1">
      <c r="A31" s="85" t="s">
        <v>161</v>
      </c>
      <c r="B31" s="85" t="s">
        <v>162</v>
      </c>
      <c r="C31" s="7">
        <f t="shared" si="0"/>
        <v>38.61</v>
      </c>
      <c r="D31" s="7">
        <v>30.91</v>
      </c>
      <c r="E31" s="7">
        <v>7.7</v>
      </c>
      <c r="F31" s="92"/>
    </row>
    <row r="32" spans="1:6" s="72" customFormat="1" ht="24" customHeight="1">
      <c r="A32" s="85" t="s">
        <v>163</v>
      </c>
      <c r="B32" s="85" t="s">
        <v>164</v>
      </c>
      <c r="C32" s="7">
        <f t="shared" si="0"/>
        <v>49.58</v>
      </c>
      <c r="D32" s="7">
        <v>49.58</v>
      </c>
      <c r="E32" s="7"/>
      <c r="F32" s="92"/>
    </row>
    <row r="33" spans="1:6" ht="24" customHeight="1">
      <c r="A33" s="85" t="s">
        <v>165</v>
      </c>
      <c r="B33" s="85" t="s">
        <v>166</v>
      </c>
      <c r="C33" s="7">
        <f t="shared" si="0"/>
        <v>0</v>
      </c>
      <c r="D33" s="7"/>
      <c r="E33" s="7"/>
      <c r="F33" s="92"/>
    </row>
    <row r="34" spans="1:6" ht="24" customHeight="1">
      <c r="A34" s="85" t="s">
        <v>167</v>
      </c>
      <c r="B34" s="85" t="s">
        <v>168</v>
      </c>
      <c r="C34" s="7">
        <f t="shared" si="0"/>
        <v>5.53</v>
      </c>
      <c r="D34" s="7">
        <v>5.53</v>
      </c>
      <c r="E34" s="7"/>
      <c r="F34" s="92"/>
    </row>
    <row r="35" spans="1:6" ht="24" customHeight="1">
      <c r="A35" s="85" t="s">
        <v>169</v>
      </c>
      <c r="B35" s="85" t="s">
        <v>170</v>
      </c>
      <c r="C35" s="7">
        <f t="shared" si="0"/>
        <v>0</v>
      </c>
      <c r="D35" s="7"/>
      <c r="E35" s="7"/>
      <c r="F35" s="92"/>
    </row>
    <row r="36" spans="1:6" ht="24" customHeight="1">
      <c r="A36" s="85" t="s">
        <v>171</v>
      </c>
      <c r="B36" s="85" t="s">
        <v>172</v>
      </c>
      <c r="C36" s="7">
        <f t="shared" si="0"/>
        <v>42.31</v>
      </c>
      <c r="D36" s="7">
        <v>42.31</v>
      </c>
      <c r="E36" s="7"/>
      <c r="F36" s="92"/>
    </row>
    <row r="37" spans="1:6" ht="24" customHeight="1">
      <c r="A37" s="85" t="s">
        <v>173</v>
      </c>
      <c r="B37" s="85" t="s">
        <v>174</v>
      </c>
      <c r="C37" s="7">
        <f t="shared" si="0"/>
        <v>0.17</v>
      </c>
      <c r="D37" s="7">
        <v>0.17</v>
      </c>
      <c r="E37" s="7"/>
      <c r="F37" s="92"/>
    </row>
    <row r="38" spans="1:6" ht="24" customHeight="1">
      <c r="A38" s="85" t="s">
        <v>175</v>
      </c>
      <c r="B38" s="85" t="s">
        <v>176</v>
      </c>
      <c r="C38" s="7">
        <f t="shared" si="0"/>
        <v>1.57</v>
      </c>
      <c r="D38" s="7">
        <v>1.57</v>
      </c>
      <c r="E38" s="7"/>
      <c r="F38" s="92"/>
    </row>
    <row r="39" spans="1:6" s="72" customFormat="1" ht="24" customHeight="1">
      <c r="A39" s="85" t="s">
        <v>177</v>
      </c>
      <c r="B39" s="85" t="s">
        <v>178</v>
      </c>
      <c r="C39" s="7"/>
      <c r="D39" s="7"/>
      <c r="E39" s="7"/>
      <c r="F39" s="92"/>
    </row>
    <row r="40" spans="1:6" ht="24" customHeight="1">
      <c r="A40" s="85" t="s">
        <v>179</v>
      </c>
      <c r="B40" s="85" t="s">
        <v>180</v>
      </c>
      <c r="C40" s="7"/>
      <c r="D40" s="7"/>
      <c r="E40" s="7"/>
      <c r="F40" s="92"/>
    </row>
    <row r="41" ht="72.75" customHeight="1"/>
  </sheetData>
  <sheetProtection/>
  <printOptions horizontalCentered="1"/>
  <pageMargins left="0.59" right="0.59" top="0.79" bottom="0.79" header="0.5" footer="0.5"/>
  <pageSetup fitToHeight="1000" fitToWidth="1" horizontalDpi="600" verticalDpi="600" orientation="portrait" paperSize="9" scale="86"/>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C9" sqref="C9"/>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14"/>
    </row>
    <row r="2" spans="1:4" ht="28.5" customHeight="1">
      <c r="A2" s="16" t="s">
        <v>181</v>
      </c>
      <c r="B2" s="16"/>
      <c r="C2" s="16"/>
      <c r="D2" s="16"/>
    </row>
    <row r="3" ht="22.5" customHeight="1">
      <c r="D3" s="27" t="s">
        <v>3</v>
      </c>
    </row>
    <row r="4" spans="1:4" ht="22.5" customHeight="1">
      <c r="A4" s="74" t="s">
        <v>71</v>
      </c>
      <c r="B4" s="86" t="s">
        <v>182</v>
      </c>
      <c r="C4" s="74" t="s">
        <v>183</v>
      </c>
      <c r="D4" s="74" t="s">
        <v>184</v>
      </c>
    </row>
    <row r="5" spans="1:4" ht="27" customHeight="1">
      <c r="A5" s="87" t="s">
        <v>86</v>
      </c>
      <c r="B5" s="87" t="s">
        <v>86</v>
      </c>
      <c r="C5" s="87">
        <v>1</v>
      </c>
      <c r="D5" s="88" t="s">
        <v>86</v>
      </c>
    </row>
    <row r="6" spans="1:4" s="72" customFormat="1" ht="27" customHeight="1">
      <c r="A6" s="89"/>
      <c r="B6" s="89" t="s">
        <v>73</v>
      </c>
      <c r="C6" s="89">
        <v>110</v>
      </c>
      <c r="D6" s="90"/>
    </row>
    <row r="7" spans="1:4" ht="37.5" customHeight="1">
      <c r="A7" s="85" t="s">
        <v>185</v>
      </c>
      <c r="B7" s="85" t="s">
        <v>186</v>
      </c>
      <c r="C7" s="7">
        <v>50</v>
      </c>
      <c r="D7" s="85" t="s">
        <v>187</v>
      </c>
    </row>
    <row r="8" spans="1:4" ht="27" customHeight="1">
      <c r="A8" s="85"/>
      <c r="B8" s="85" t="s">
        <v>188</v>
      </c>
      <c r="C8" s="7">
        <v>60</v>
      </c>
      <c r="D8" s="85" t="s">
        <v>189</v>
      </c>
    </row>
    <row r="9" spans="1:4" ht="27" customHeight="1">
      <c r="A9" s="85"/>
      <c r="B9" s="85"/>
      <c r="C9" s="91"/>
      <c r="D9" s="85"/>
    </row>
    <row r="10" spans="1:4" ht="27" customHeight="1">
      <c r="A10" s="85"/>
      <c r="B10" s="85"/>
      <c r="C10" s="91"/>
      <c r="D10" s="85"/>
    </row>
    <row r="11" spans="1:4" ht="30" customHeight="1">
      <c r="A11" s="85"/>
      <c r="B11" s="85"/>
      <c r="C11" s="91"/>
      <c r="D11" s="85"/>
    </row>
    <row r="12" spans="1:4" ht="27" customHeight="1">
      <c r="A12" s="85"/>
      <c r="B12" s="85"/>
      <c r="C12" s="91"/>
      <c r="D12" s="85"/>
    </row>
    <row r="13" spans="1:4" ht="27" customHeight="1">
      <c r="A13" s="85"/>
      <c r="B13" s="85"/>
      <c r="C13" s="91"/>
      <c r="D13" s="85"/>
    </row>
    <row r="14" spans="1:4" ht="27" customHeight="1">
      <c r="A14" s="85"/>
      <c r="B14" s="85"/>
      <c r="C14" s="91"/>
      <c r="D14" s="85"/>
    </row>
    <row r="15" spans="1:4" ht="27" customHeight="1">
      <c r="A15" s="85"/>
      <c r="B15" s="85"/>
      <c r="C15" s="91"/>
      <c r="D15" s="85"/>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E26" sqref="E26"/>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14"/>
    </row>
    <row r="2" spans="1:9" ht="23.25" customHeight="1">
      <c r="A2" s="16" t="s">
        <v>190</v>
      </c>
      <c r="B2" s="16"/>
      <c r="C2" s="16"/>
      <c r="D2" s="16"/>
      <c r="E2" s="16"/>
      <c r="F2" s="16"/>
      <c r="G2" s="16"/>
      <c r="H2" s="16"/>
      <c r="I2" s="16"/>
    </row>
    <row r="3" ht="26.25" customHeight="1">
      <c r="J3" s="27" t="s">
        <v>3</v>
      </c>
    </row>
    <row r="4" spans="1:10" ht="18" customHeight="1">
      <c r="A4" s="73" t="s">
        <v>191</v>
      </c>
      <c r="B4" s="73"/>
      <c r="C4" s="73"/>
      <c r="D4" s="73" t="s">
        <v>71</v>
      </c>
      <c r="E4" s="73" t="s">
        <v>192</v>
      </c>
      <c r="F4" s="73" t="s">
        <v>193</v>
      </c>
      <c r="G4" s="73" t="s">
        <v>194</v>
      </c>
      <c r="H4" s="73" t="s">
        <v>195</v>
      </c>
      <c r="I4" s="73" t="s">
        <v>196</v>
      </c>
      <c r="J4" s="82" t="s">
        <v>197</v>
      </c>
    </row>
    <row r="5" spans="1:10" ht="18" customHeight="1">
      <c r="A5" s="74" t="s">
        <v>198</v>
      </c>
      <c r="B5" s="74" t="s">
        <v>199</v>
      </c>
      <c r="C5" s="74" t="s">
        <v>200</v>
      </c>
      <c r="D5" s="73"/>
      <c r="E5" s="73"/>
      <c r="F5" s="73"/>
      <c r="G5" s="73"/>
      <c r="H5" s="73"/>
      <c r="I5" s="73"/>
      <c r="J5" s="82"/>
    </row>
    <row r="6" spans="1:10" ht="12.75" customHeight="1">
      <c r="A6" s="75" t="s">
        <v>86</v>
      </c>
      <c r="B6" s="75" t="s">
        <v>86</v>
      </c>
      <c r="C6" s="75" t="s">
        <v>86</v>
      </c>
      <c r="D6" s="75" t="s">
        <v>86</v>
      </c>
      <c r="E6" s="75" t="s">
        <v>86</v>
      </c>
      <c r="F6" s="75" t="s">
        <v>86</v>
      </c>
      <c r="G6" s="75" t="s">
        <v>86</v>
      </c>
      <c r="H6" s="75">
        <v>1</v>
      </c>
      <c r="I6" s="75">
        <v>2</v>
      </c>
      <c r="J6" s="75" t="s">
        <v>86</v>
      </c>
    </row>
    <row r="7" spans="1:10" s="72" customFormat="1" ht="30" customHeight="1">
      <c r="A7" s="76"/>
      <c r="B7" s="76"/>
      <c r="C7" s="76"/>
      <c r="D7" s="76"/>
      <c r="E7" s="77"/>
      <c r="F7" s="76"/>
      <c r="G7" s="76"/>
      <c r="H7" s="78"/>
      <c r="I7" s="76"/>
      <c r="J7" s="83"/>
    </row>
    <row r="8" spans="1:10" ht="30" customHeight="1">
      <c r="A8" s="79"/>
      <c r="B8" s="79"/>
      <c r="C8" s="79"/>
      <c r="D8" s="79"/>
      <c r="E8" s="80"/>
      <c r="F8" s="80"/>
      <c r="G8" s="80"/>
      <c r="H8" s="81"/>
      <c r="I8" s="84"/>
      <c r="J8" s="85"/>
    </row>
    <row r="9" spans="1:10" ht="24" customHeight="1">
      <c r="A9" s="80"/>
      <c r="B9" s="80"/>
      <c r="C9" s="80"/>
      <c r="D9" s="80"/>
      <c r="E9" s="80"/>
      <c r="F9" s="80"/>
      <c r="G9" s="80"/>
      <c r="H9" s="81"/>
      <c r="I9" s="84"/>
      <c r="J9" s="85"/>
    </row>
    <row r="10" spans="1:10" ht="24" customHeight="1">
      <c r="A10" s="80"/>
      <c r="B10" s="80"/>
      <c r="C10" s="80"/>
      <c r="D10" s="80"/>
      <c r="E10" s="80"/>
      <c r="F10" s="80"/>
      <c r="G10" s="80"/>
      <c r="H10" s="81"/>
      <c r="I10" s="84"/>
      <c r="J10" s="85"/>
    </row>
    <row r="11" spans="1:11" ht="24" customHeight="1">
      <c r="A11" s="80"/>
      <c r="B11" s="80"/>
      <c r="C11" s="80"/>
      <c r="D11" s="80"/>
      <c r="E11" s="80"/>
      <c r="F11" s="80"/>
      <c r="G11" s="80"/>
      <c r="H11" s="81"/>
      <c r="I11" s="84"/>
      <c r="J11" s="85"/>
      <c r="K11" s="14"/>
    </row>
    <row r="12" spans="1:11" ht="24" customHeight="1">
      <c r="A12" s="80"/>
      <c r="B12" s="80"/>
      <c r="C12" s="80"/>
      <c r="D12" s="80"/>
      <c r="E12" s="80"/>
      <c r="F12" s="80"/>
      <c r="G12" s="80"/>
      <c r="H12" s="81"/>
      <c r="I12" s="84"/>
      <c r="J12" s="85"/>
      <c r="K12" s="14"/>
    </row>
    <row r="13" spans="1:11" ht="24" customHeight="1">
      <c r="A13" s="80"/>
      <c r="B13" s="80"/>
      <c r="C13" s="80"/>
      <c r="D13" s="80"/>
      <c r="E13" s="80"/>
      <c r="F13" s="80"/>
      <c r="G13" s="80"/>
      <c r="H13" s="81"/>
      <c r="I13" s="84"/>
      <c r="J13" s="85"/>
      <c r="K13" s="14"/>
    </row>
    <row r="14" spans="1:11" ht="24" customHeight="1">
      <c r="A14" s="80"/>
      <c r="B14" s="80"/>
      <c r="C14" s="80"/>
      <c r="D14" s="80"/>
      <c r="E14" s="80"/>
      <c r="F14" s="80"/>
      <c r="G14" s="80"/>
      <c r="H14" s="81"/>
      <c r="I14" s="84"/>
      <c r="J14" s="85"/>
      <c r="K14" s="14"/>
    </row>
    <row r="15" spans="1:10" ht="24" customHeight="1">
      <c r="A15" s="80"/>
      <c r="B15" s="80"/>
      <c r="C15" s="80"/>
      <c r="D15" s="80"/>
      <c r="E15" s="80"/>
      <c r="F15" s="80"/>
      <c r="G15" s="80"/>
      <c r="H15" s="81"/>
      <c r="I15" s="84"/>
      <c r="J15" s="85"/>
    </row>
    <row r="16" spans="1:10" ht="24" customHeight="1">
      <c r="A16" s="80"/>
      <c r="B16" s="80"/>
      <c r="C16" s="80"/>
      <c r="D16" s="80"/>
      <c r="E16" s="80"/>
      <c r="F16" s="80"/>
      <c r="G16" s="80"/>
      <c r="H16" s="81"/>
      <c r="I16" s="84"/>
      <c r="J16" s="85"/>
    </row>
    <row r="17" spans="1:10" ht="24" customHeight="1">
      <c r="A17" s="80"/>
      <c r="B17" s="80"/>
      <c r="C17" s="80"/>
      <c r="D17" s="80"/>
      <c r="E17" s="80"/>
      <c r="F17" s="80"/>
      <c r="G17" s="80"/>
      <c r="H17" s="81"/>
      <c r="I17" s="84"/>
      <c r="J17" s="85"/>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K4" sqref="K4:K6"/>
    </sheetView>
  </sheetViews>
  <sheetFormatPr defaultColWidth="9.16015625" defaultRowHeight="12.75" customHeight="1"/>
  <cols>
    <col min="1" max="1" width="9.5" style="0" customWidth="1"/>
    <col min="2" max="2" width="22.16015625" style="0" customWidth="1"/>
    <col min="3" max="3" width="15.33203125" style="0" customWidth="1"/>
    <col min="4" max="4" width="14.66015625" style="0" customWidth="1"/>
    <col min="5" max="5" width="21.83203125" style="0" customWidth="1"/>
    <col min="6" max="6" width="16.83203125" style="0" customWidth="1"/>
    <col min="7" max="7" width="17" style="0" customWidth="1"/>
    <col min="8" max="9" width="21.83203125" style="0" customWidth="1"/>
    <col min="10" max="10" width="19.33203125" style="0" customWidth="1"/>
    <col min="11" max="11" width="17.5" style="0" customWidth="1"/>
    <col min="12" max="12" width="21.83203125" style="0" customWidth="1"/>
  </cols>
  <sheetData>
    <row r="1" ht="30" customHeight="1">
      <c r="A1" s="14"/>
    </row>
    <row r="2" spans="1:11" ht="28.5" customHeight="1">
      <c r="A2" s="16" t="s">
        <v>201</v>
      </c>
      <c r="B2" s="57"/>
      <c r="C2" s="57"/>
      <c r="D2" s="57"/>
      <c r="E2" s="58"/>
      <c r="F2" s="58"/>
      <c r="G2" s="58"/>
      <c r="H2" s="58"/>
      <c r="I2" s="58"/>
      <c r="J2" s="58"/>
      <c r="K2" s="58"/>
    </row>
    <row r="3" ht="22.5" customHeight="1">
      <c r="K3" s="27" t="s">
        <v>3</v>
      </c>
    </row>
    <row r="4" spans="1:11" s="55" customFormat="1" ht="36.75" customHeight="1">
      <c r="A4" s="59" t="s">
        <v>71</v>
      </c>
      <c r="B4" s="59" t="s">
        <v>72</v>
      </c>
      <c r="C4" s="59" t="s">
        <v>73</v>
      </c>
      <c r="D4" s="60" t="s">
        <v>202</v>
      </c>
      <c r="E4" s="60"/>
      <c r="F4" s="60"/>
      <c r="G4" s="60"/>
      <c r="H4" s="60"/>
      <c r="I4" s="60"/>
      <c r="J4" s="60" t="s">
        <v>203</v>
      </c>
      <c r="K4" s="60" t="s">
        <v>204</v>
      </c>
    </row>
    <row r="5" spans="1:11" s="55" customFormat="1" ht="36.75" customHeight="1">
      <c r="A5" s="59"/>
      <c r="B5" s="59"/>
      <c r="C5" s="59"/>
      <c r="D5" s="60" t="s">
        <v>84</v>
      </c>
      <c r="E5" s="60" t="s">
        <v>205</v>
      </c>
      <c r="F5" s="60" t="s">
        <v>206</v>
      </c>
      <c r="G5" s="60" t="s">
        <v>207</v>
      </c>
      <c r="H5" s="60"/>
      <c r="I5" s="60"/>
      <c r="J5" s="60"/>
      <c r="K5" s="60"/>
    </row>
    <row r="6" spans="1:11" s="55" customFormat="1" ht="36.75" customHeight="1">
      <c r="A6" s="59"/>
      <c r="B6" s="59"/>
      <c r="C6" s="59"/>
      <c r="D6" s="60"/>
      <c r="E6" s="60"/>
      <c r="F6" s="60"/>
      <c r="G6" s="6" t="s">
        <v>84</v>
      </c>
      <c r="H6" s="6" t="s">
        <v>208</v>
      </c>
      <c r="I6" s="6" t="s">
        <v>209</v>
      </c>
      <c r="J6" s="60"/>
      <c r="K6" s="60"/>
    </row>
    <row r="7" spans="1:11" s="55" customFormat="1" ht="36.75" customHeight="1">
      <c r="A7" s="18" t="s">
        <v>86</v>
      </c>
      <c r="B7" s="18" t="s">
        <v>86</v>
      </c>
      <c r="C7" s="18">
        <v>1</v>
      </c>
      <c r="D7" s="61">
        <v>2</v>
      </c>
      <c r="E7" s="61">
        <v>3</v>
      </c>
      <c r="F7" s="61">
        <v>4</v>
      </c>
      <c r="G7" s="18">
        <v>5</v>
      </c>
      <c r="H7" s="18">
        <v>6</v>
      </c>
      <c r="I7" s="18">
        <v>7</v>
      </c>
      <c r="J7" s="18">
        <v>8</v>
      </c>
      <c r="K7" s="18">
        <v>9</v>
      </c>
    </row>
    <row r="8" spans="1:11" s="56" customFormat="1" ht="63.75" customHeight="1">
      <c r="A8" s="62" t="s">
        <v>88</v>
      </c>
      <c r="B8" s="62" t="s">
        <v>87</v>
      </c>
      <c r="C8" s="9">
        <v>57</v>
      </c>
      <c r="D8" s="9">
        <v>57</v>
      </c>
      <c r="E8" s="9" t="s">
        <v>210</v>
      </c>
      <c r="F8" s="9">
        <v>5</v>
      </c>
      <c r="G8" s="9">
        <v>20</v>
      </c>
      <c r="H8" s="9" t="s">
        <v>210</v>
      </c>
      <c r="I8" s="9">
        <v>20</v>
      </c>
      <c r="J8" s="9">
        <v>15.5</v>
      </c>
      <c r="K8" s="9">
        <v>16.5</v>
      </c>
    </row>
    <row r="9" spans="1:11" ht="24" customHeight="1">
      <c r="A9" s="63" t="s">
        <v>211</v>
      </c>
      <c r="B9" s="64"/>
      <c r="C9" s="64"/>
      <c r="D9" s="64"/>
      <c r="E9" s="64"/>
      <c r="F9" s="64"/>
      <c r="G9" s="64"/>
      <c r="H9" s="64"/>
      <c r="I9" s="64"/>
      <c r="J9" s="64"/>
      <c r="K9" s="69"/>
    </row>
    <row r="10" spans="1:11" ht="12.75" customHeight="1">
      <c r="A10" s="65" t="s">
        <v>212</v>
      </c>
      <c r="B10" s="66"/>
      <c r="C10" s="66"/>
      <c r="D10" s="66"/>
      <c r="E10" s="66"/>
      <c r="F10" s="66"/>
      <c r="G10" s="66"/>
      <c r="H10" s="66"/>
      <c r="I10" s="66"/>
      <c r="J10" s="66"/>
      <c r="K10" s="70"/>
    </row>
    <row r="11" spans="1:11" ht="12.75" customHeight="1">
      <c r="A11" s="65"/>
      <c r="B11" s="66"/>
      <c r="C11" s="66"/>
      <c r="D11" s="66"/>
      <c r="E11" s="66"/>
      <c r="F11" s="66"/>
      <c r="G11" s="66"/>
      <c r="H11" s="66"/>
      <c r="I11" s="66"/>
      <c r="J11" s="66"/>
      <c r="K11" s="70"/>
    </row>
    <row r="12" spans="1:11" ht="12.75" customHeight="1">
      <c r="A12" s="65" t="s">
        <v>213</v>
      </c>
      <c r="B12" s="66"/>
      <c r="C12" s="66"/>
      <c r="D12" s="66"/>
      <c r="E12" s="66"/>
      <c r="F12" s="66"/>
      <c r="G12" s="66"/>
      <c r="H12" s="66"/>
      <c r="I12" s="66"/>
      <c r="J12" s="66"/>
      <c r="K12" s="70"/>
    </row>
    <row r="13" spans="1:11" ht="12.75" customHeight="1">
      <c r="A13" s="65"/>
      <c r="B13" s="66"/>
      <c r="C13" s="66"/>
      <c r="D13" s="66"/>
      <c r="E13" s="66"/>
      <c r="F13" s="66"/>
      <c r="G13" s="66"/>
      <c r="H13" s="66"/>
      <c r="I13" s="66"/>
      <c r="J13" s="66"/>
      <c r="K13" s="70"/>
    </row>
    <row r="14" spans="1:11" ht="12.75" customHeight="1">
      <c r="A14" s="67"/>
      <c r="B14" s="68"/>
      <c r="C14" s="68"/>
      <c r="D14" s="68"/>
      <c r="E14" s="68"/>
      <c r="F14" s="68"/>
      <c r="G14" s="68"/>
      <c r="H14" s="68"/>
      <c r="I14" s="68"/>
      <c r="J14" s="68"/>
      <c r="K14" s="71"/>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F15" sqref="F15"/>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28" t="s">
        <v>214</v>
      </c>
      <c r="B1" s="28"/>
      <c r="C1" s="28"/>
      <c r="D1" s="28"/>
      <c r="E1" s="28"/>
      <c r="F1" s="28"/>
      <c r="G1" s="28"/>
      <c r="H1" s="28"/>
    </row>
    <row r="2" spans="1:8" ht="13.5" customHeight="1">
      <c r="A2" s="28"/>
      <c r="B2" s="28"/>
      <c r="C2" s="28"/>
      <c r="D2" s="28"/>
      <c r="E2" s="28"/>
      <c r="F2" s="28"/>
      <c r="G2" s="28"/>
      <c r="H2" s="29" t="s">
        <v>215</v>
      </c>
    </row>
    <row r="3" spans="1:8" ht="16.5" customHeight="1">
      <c r="A3" s="30" t="s">
        <v>216</v>
      </c>
      <c r="B3" s="30"/>
      <c r="C3" s="31"/>
      <c r="D3" s="32"/>
      <c r="E3" s="32"/>
      <c r="F3" s="32"/>
      <c r="G3" s="33"/>
      <c r="H3" s="29" t="s">
        <v>3</v>
      </c>
    </row>
    <row r="4" spans="1:8" ht="19.5" customHeight="1">
      <c r="A4" s="34" t="s">
        <v>217</v>
      </c>
      <c r="B4" s="34"/>
      <c r="C4" s="35" t="s">
        <v>218</v>
      </c>
      <c r="D4" s="35" t="s">
        <v>219</v>
      </c>
      <c r="E4" s="36" t="s">
        <v>220</v>
      </c>
      <c r="F4" s="37"/>
      <c r="G4" s="38"/>
      <c r="H4" s="35" t="s">
        <v>221</v>
      </c>
    </row>
    <row r="5" spans="1:8" ht="30.75" customHeight="1">
      <c r="A5" s="34" t="s">
        <v>222</v>
      </c>
      <c r="B5" s="34" t="s">
        <v>223</v>
      </c>
      <c r="C5" s="39"/>
      <c r="D5" s="39"/>
      <c r="E5" s="34" t="s">
        <v>84</v>
      </c>
      <c r="F5" s="34" t="s">
        <v>102</v>
      </c>
      <c r="G5" s="34" t="s">
        <v>103</v>
      </c>
      <c r="H5" s="39"/>
    </row>
    <row r="6" spans="1:8" ht="16.5" customHeight="1">
      <c r="A6" s="40" t="s">
        <v>73</v>
      </c>
      <c r="B6" s="41"/>
      <c r="C6" s="41"/>
      <c r="D6" s="42">
        <v>0</v>
      </c>
      <c r="E6" s="43"/>
      <c r="F6" s="43"/>
      <c r="G6" s="42"/>
      <c r="H6" s="42"/>
    </row>
    <row r="7" spans="1:10" ht="16.5" customHeight="1">
      <c r="A7" s="44"/>
      <c r="B7" s="45"/>
      <c r="C7" s="45"/>
      <c r="D7" s="46">
        <v>0</v>
      </c>
      <c r="E7" s="47"/>
      <c r="F7" s="47"/>
      <c r="G7" s="46"/>
      <c r="H7" s="47"/>
      <c r="J7" s="14"/>
    </row>
    <row r="8" spans="1:8" ht="16.5" customHeight="1">
      <c r="A8" s="44"/>
      <c r="B8" s="45"/>
      <c r="C8" s="45"/>
      <c r="D8" s="46"/>
      <c r="E8" s="47"/>
      <c r="F8" s="47"/>
      <c r="G8" s="46"/>
      <c r="H8" s="47"/>
    </row>
    <row r="9" spans="1:9" ht="16.5" customHeight="1">
      <c r="A9" s="44"/>
      <c r="B9" s="45"/>
      <c r="C9" s="45"/>
      <c r="D9" s="46"/>
      <c r="E9" s="47"/>
      <c r="F9" s="47"/>
      <c r="G9" s="46"/>
      <c r="H9" s="47"/>
      <c r="I9" s="14"/>
    </row>
    <row r="10" spans="1:9" ht="16.5" customHeight="1">
      <c r="A10" s="44"/>
      <c r="B10" s="45"/>
      <c r="C10" s="45"/>
      <c r="D10" s="46"/>
      <c r="E10" s="47"/>
      <c r="F10" s="47"/>
      <c r="G10" s="46"/>
      <c r="H10" s="47"/>
      <c r="I10" s="14"/>
    </row>
    <row r="11" spans="1:8" ht="16.5" customHeight="1">
      <c r="A11" s="44"/>
      <c r="B11" s="45"/>
      <c r="C11" s="45"/>
      <c r="D11" s="46"/>
      <c r="E11" s="47"/>
      <c r="F11" s="47"/>
      <c r="G11" s="46"/>
      <c r="H11" s="47"/>
    </row>
    <row r="12" spans="1:8" ht="16.5" customHeight="1">
      <c r="A12" s="44"/>
      <c r="B12" s="45"/>
      <c r="C12" s="45"/>
      <c r="D12" s="46"/>
      <c r="E12" s="47"/>
      <c r="F12" s="47"/>
      <c r="G12" s="46"/>
      <c r="H12" s="47"/>
    </row>
    <row r="13" spans="1:8" ht="16.5" customHeight="1">
      <c r="A13" s="44"/>
      <c r="B13" s="45"/>
      <c r="C13" s="45"/>
      <c r="D13" s="46"/>
      <c r="E13" s="47"/>
      <c r="F13" s="47"/>
      <c r="G13" s="46"/>
      <c r="H13" s="47"/>
    </row>
    <row r="14" spans="1:8" ht="16.5" customHeight="1">
      <c r="A14" s="48"/>
      <c r="B14" s="45"/>
      <c r="C14" s="45"/>
      <c r="D14" s="46"/>
      <c r="E14" s="47"/>
      <c r="F14" s="47"/>
      <c r="G14" s="46"/>
      <c r="H14" s="47"/>
    </row>
    <row r="15" spans="1:8" ht="16.5" customHeight="1">
      <c r="A15" s="48"/>
      <c r="B15" s="45"/>
      <c r="C15" s="45"/>
      <c r="D15" s="46"/>
      <c r="E15" s="47"/>
      <c r="F15" s="47"/>
      <c r="G15" s="46"/>
      <c r="H15" s="47"/>
    </row>
    <row r="16" spans="1:8" ht="16.5" customHeight="1">
      <c r="A16" s="48"/>
      <c r="B16" s="45"/>
      <c r="C16" s="45"/>
      <c r="D16" s="46"/>
      <c r="E16" s="47"/>
      <c r="F16" s="47"/>
      <c r="G16" s="49"/>
      <c r="H16" s="47"/>
    </row>
    <row r="17" spans="1:8" ht="16.5" customHeight="1">
      <c r="A17" s="50"/>
      <c r="B17" s="51"/>
      <c r="C17" s="51"/>
      <c r="D17" s="46"/>
      <c r="E17" s="47"/>
      <c r="F17" s="47"/>
      <c r="G17" s="46"/>
      <c r="H17" s="47"/>
    </row>
    <row r="18" spans="1:8" ht="16.5" customHeight="1">
      <c r="A18" s="52"/>
      <c r="B18" s="51"/>
      <c r="C18" s="51"/>
      <c r="D18" s="46"/>
      <c r="E18" s="47"/>
      <c r="F18" s="47"/>
      <c r="G18" s="46"/>
      <c r="H18" s="47"/>
    </row>
    <row r="19" spans="1:8" ht="16.5" customHeight="1">
      <c r="A19" s="52"/>
      <c r="B19" s="51"/>
      <c r="C19" s="51"/>
      <c r="D19" s="46"/>
      <c r="E19" s="47"/>
      <c r="F19" s="47"/>
      <c r="G19" s="46"/>
      <c r="H19" s="47"/>
    </row>
    <row r="20" spans="1:8" ht="16.5" customHeight="1">
      <c r="A20" s="48"/>
      <c r="B20" s="51"/>
      <c r="C20" s="51"/>
      <c r="D20" s="46"/>
      <c r="E20" s="47"/>
      <c r="F20" s="47"/>
      <c r="G20" s="53"/>
      <c r="H20" s="47"/>
    </row>
    <row r="21" spans="1:8" ht="16.5" customHeight="1">
      <c r="A21" s="54" t="s">
        <v>224</v>
      </c>
      <c r="B21" s="54"/>
      <c r="C21" s="54"/>
      <c r="D21" s="54"/>
      <c r="E21" s="54"/>
      <c r="F21" s="54"/>
      <c r="G21" s="54"/>
      <c r="H21" s="54"/>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2016-02-26T04:42:41Z</cp:lastPrinted>
  <dcterms:created xsi:type="dcterms:W3CDTF">2016-04-14T02:31:34Z</dcterms:created>
  <dcterms:modified xsi:type="dcterms:W3CDTF">2017-11-10T07:43:18Z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