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80" windowHeight="13050" activeTab="0"/>
  </bookViews>
  <sheets>
    <sheet name="收支总表 " sheetId="1" r:id="rId1"/>
    <sheet name="收入总表" sheetId="2" r:id="rId2"/>
    <sheet name="支出总表" sheetId="3" r:id="rId3"/>
    <sheet name="一般公共预算支出明细表（按功能科目分）" sheetId="4" r:id="rId4"/>
    <sheet name="一般公共预算支出明细表（按经济分类科目分）" sheetId="5" r:id="rId5"/>
    <sheet name="项目支出表" sheetId="6" r:id="rId6"/>
    <sheet name="政府采购（资产配置、购买服务）预算表" sheetId="7" r:id="rId7"/>
    <sheet name="一般公共预算拨款“三公”经费及会议费、培训费支出预算表" sheetId="8" r:id="rId8"/>
    <sheet name="政府性基金收支表" sheetId="9" r:id="rId9"/>
  </sheets>
  <definedNames>
    <definedName name="_xlnm.Print_Area" localSheetId="1">'收入总表'!$A$1:$N$9</definedName>
    <definedName name="_xlnm.Print_Area" localSheetId="5">'项目支出表'!$A$1:$D$13</definedName>
    <definedName name="_xlnm.Print_Area" localSheetId="7">'一般公共预算拨款“三公”经费及会议费、培训费支出预算表'!$A$1:$K$8</definedName>
    <definedName name="_xlnm.Print_Area" localSheetId="3">'一般公共预算支出明细表（按功能科目分）'!$A$1:$F$13</definedName>
    <definedName name="_xlnm.Print_Area" localSheetId="4">'一般公共预算支出明细表（按经济分类科目分）'!$A$1:$F$40</definedName>
    <definedName name="_xlnm.Print_Area" localSheetId="6">'政府采购（资产配置、购买服务）预算表'!$A$1:$J$17</definedName>
    <definedName name="_xlnm.Print_Area" localSheetId="8">'政府性基金收支表'!$A$1:$H$21</definedName>
    <definedName name="_xlnm.Print_Area" localSheetId="2">'支出总表'!$A$1:$L$9</definedName>
    <definedName name="_xlnm.Print_Titles" localSheetId="1">'收入总表'!$1:$6</definedName>
    <definedName name="_xlnm.Print_Titles" localSheetId="5">'项目支出表'!$1:$5</definedName>
    <definedName name="_xlnm.Print_Titles" localSheetId="7">'一般公共预算拨款“三公”经费及会议费、培训费支出预算表'!$1:$7</definedName>
    <definedName name="_xlnm.Print_Titles" localSheetId="3">'一般公共预算支出明细表（按功能科目分）'!$1:$5</definedName>
    <definedName name="_xlnm.Print_Titles" localSheetId="4">'一般公共预算支出明细表（按经济分类科目分）'!$1:$5</definedName>
    <definedName name="_xlnm.Print_Titles" localSheetId="6">'政府采购（资产配置、购买服务）预算表'!$1:$6</definedName>
    <definedName name="_xlnm.Print_Titles" localSheetId="8">'政府性基金收支表'!$1:$4</definedName>
    <definedName name="_xlnm.Print_Titles" localSheetId="2">'支出总表'!$1:$6</definedName>
  </definedNames>
  <calcPr fullCalcOnLoad="1"/>
</workbook>
</file>

<file path=xl/sharedStrings.xml><?xml version="1.0" encoding="utf-8"?>
<sst xmlns="http://schemas.openxmlformats.org/spreadsheetml/2006/main" count="345" uniqueCount="231">
  <si>
    <t>收 支 预 算 总 表</t>
  </si>
  <si>
    <t>神木县燕家塔工业园区管理委员会</t>
  </si>
  <si>
    <t/>
  </si>
  <si>
    <t>单位：万元</t>
  </si>
  <si>
    <t>收                             入</t>
  </si>
  <si>
    <t>支                        出</t>
  </si>
  <si>
    <t>项                    目</t>
  </si>
  <si>
    <r>
      <t>2017</t>
    </r>
    <r>
      <rPr>
        <sz val="10"/>
        <rFont val="宋体"/>
        <family val="0"/>
      </rPr>
      <t>年预算</t>
    </r>
  </si>
  <si>
    <t>功能分类</t>
  </si>
  <si>
    <t>经济分类</t>
  </si>
  <si>
    <t>一、公共预算拨款</t>
  </si>
  <si>
    <t>一、一般公共服务</t>
  </si>
  <si>
    <t>一、工资福利支出</t>
  </si>
  <si>
    <t xml:space="preserve">    1、基本支出</t>
  </si>
  <si>
    <t>二、外交</t>
  </si>
  <si>
    <t>二、商品和服务支出</t>
  </si>
  <si>
    <t xml:space="preserve">       ⑴、公用经费</t>
  </si>
  <si>
    <t>三、国防</t>
  </si>
  <si>
    <t>三、对个人和家庭的补助</t>
  </si>
  <si>
    <t xml:space="preserve">       ⑵、人员经费</t>
  </si>
  <si>
    <t>四、公共安全</t>
  </si>
  <si>
    <t>四、对企事业单位的补助</t>
  </si>
  <si>
    <t xml:space="preserve">    2、专项业务费</t>
  </si>
  <si>
    <t>五、教育</t>
  </si>
  <si>
    <t>五、转移性支出</t>
  </si>
  <si>
    <t xml:space="preserve">    3、项目支出</t>
  </si>
  <si>
    <t>六、科学技术</t>
  </si>
  <si>
    <t>六、债务利息支出</t>
  </si>
  <si>
    <t>二 、事业收入</t>
  </si>
  <si>
    <t>七、文化体育与传媒</t>
  </si>
  <si>
    <t>七、基本建设支出</t>
  </si>
  <si>
    <t xml:space="preserve">    1、纳入财政专户管理的教育收费</t>
  </si>
  <si>
    <t>八、社会保障和就业</t>
  </si>
  <si>
    <t>八、其他资本性支出</t>
  </si>
  <si>
    <t xml:space="preserve">    2、其他事业收入</t>
  </si>
  <si>
    <t>九、医疗卫生与计划生育</t>
  </si>
  <si>
    <t>九、其他支出</t>
  </si>
  <si>
    <t>三、罚没收入</t>
  </si>
  <si>
    <t>十、社会保险基金支出</t>
  </si>
  <si>
    <t>十、商品和服务类项目支出</t>
  </si>
  <si>
    <t>四、行政性收费</t>
  </si>
  <si>
    <t>十一、节能环保</t>
  </si>
  <si>
    <t>五、专项收入</t>
  </si>
  <si>
    <t>十二、城乡社区</t>
  </si>
  <si>
    <t>六、事业单位经营收入</t>
  </si>
  <si>
    <t>十三、农林水</t>
  </si>
  <si>
    <t>七、政府性基金拨款</t>
  </si>
  <si>
    <t>十四、交通运输</t>
  </si>
  <si>
    <t>八、其他收入</t>
  </si>
  <si>
    <t>十五、资源勘探信息等</t>
  </si>
  <si>
    <t>九、上级补助收入</t>
  </si>
  <si>
    <t>十六、商业服务业等</t>
  </si>
  <si>
    <t>十、所属单位上缴收入</t>
  </si>
  <si>
    <t>十七、金融支出</t>
  </si>
  <si>
    <t>本年收入合计</t>
  </si>
  <si>
    <t>十八、援助其他地区支出</t>
  </si>
  <si>
    <t>十九、国土海洋气象等</t>
  </si>
  <si>
    <t>二十、住房保障支出</t>
  </si>
  <si>
    <t>十一、用事业收入弥补收支差额</t>
  </si>
  <si>
    <t>二十一、粮油物资储备管理事务</t>
  </si>
  <si>
    <t>十二、上年结余</t>
  </si>
  <si>
    <t>二十二、预备费</t>
  </si>
  <si>
    <t xml:space="preserve">    1、一般预算结余</t>
  </si>
  <si>
    <t>二十三、国债还本付息支出</t>
  </si>
  <si>
    <t xml:space="preserve">    2、基金预算结余</t>
  </si>
  <si>
    <t>二十四、其他支出</t>
  </si>
  <si>
    <t>二十五、转移性支出</t>
  </si>
  <si>
    <t>收  入  总  计</t>
  </si>
  <si>
    <t>功能分类支出总计</t>
  </si>
  <si>
    <t>经济分类支出总计</t>
  </si>
  <si>
    <t>2017年部门预算收入总表</t>
  </si>
  <si>
    <t>单位编码</t>
  </si>
  <si>
    <t>单位名称</t>
  </si>
  <si>
    <t>合计</t>
  </si>
  <si>
    <t>公共预算拨款</t>
  </si>
  <si>
    <t>政府性基金拨款</t>
  </si>
  <si>
    <t>上级补助收入</t>
  </si>
  <si>
    <t>事业收入</t>
  </si>
  <si>
    <t>事业单位经营收入</t>
  </si>
  <si>
    <t>对附属单位上缴收入</t>
  </si>
  <si>
    <t>用事业基金弥补收支差额</t>
  </si>
  <si>
    <t>上年结转</t>
  </si>
  <si>
    <t>上年实户资金余额</t>
  </si>
  <si>
    <t>其他收入</t>
  </si>
  <si>
    <t>小计</t>
  </si>
  <si>
    <t>其中：专项资金列入部门预算项目</t>
  </si>
  <si>
    <t>**</t>
  </si>
  <si>
    <t>109001</t>
  </si>
  <si>
    <t>神木市燕家塔工业园区管理委员会</t>
  </si>
  <si>
    <t>2017年部门预算支出总表</t>
  </si>
  <si>
    <t>其中：专项资金列入部门预算的项目</t>
  </si>
  <si>
    <t>2017年部门预算一般公共预算支出明细表（按功能科目分）</t>
  </si>
  <si>
    <t>功能科目编码</t>
  </si>
  <si>
    <t>功能科目名称</t>
  </si>
  <si>
    <t>基本支出</t>
  </si>
  <si>
    <t>项目支出</t>
  </si>
  <si>
    <t>备注</t>
  </si>
  <si>
    <t>201</t>
  </si>
  <si>
    <t>一般公共服务支出</t>
  </si>
  <si>
    <t xml:space="preserve">  20103</t>
  </si>
  <si>
    <t xml:space="preserve">  政府办公厅（室）及相关机构事务</t>
  </si>
  <si>
    <t xml:space="preserve">    2010305</t>
  </si>
  <si>
    <t xml:space="preserve">    事业运行</t>
  </si>
  <si>
    <t xml:space="preserve">    2010399</t>
  </si>
  <si>
    <t xml:space="preserve">    其他政府办公厅（室）及相关机构事务支出</t>
  </si>
  <si>
    <t>21203</t>
  </si>
  <si>
    <t>城乡社区公共设施</t>
  </si>
  <si>
    <t>2120501</t>
  </si>
  <si>
    <t>城乡社区环境卫生</t>
  </si>
  <si>
    <t>2017年部门预算一般公共预算支出明细表（按经济分类科目分）</t>
  </si>
  <si>
    <t>经济科目编码</t>
  </si>
  <si>
    <t>经济科目名称</t>
  </si>
  <si>
    <t xml:space="preserve">       合计</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</si>
  <si>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</si>
  <si>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</si>
  <si>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</si>
  <si>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</si>
  <si>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</si>
  <si>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</si>
  <si>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</si>
  <si>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</si>
  <si>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</si>
  <si>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</si>
  <si>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</si>
  <si>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</si>
  <si>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</si>
  <si>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</si>
  <si>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</si>
  <si>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</si>
  <si>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</si>
  <si>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</si>
  <si>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</si>
  <si>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</si>
  <si>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</si>
  <si>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</si>
  <si>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市政路灯电费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</si>
  <si>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</si>
  <si>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</si>
  <si>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</si>
  <si>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</si>
  <si>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</si>
  <si>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</si>
  <si>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</si>
  <si>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</si>
  <si>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30213</t>
  </si>
  <si>
    <t xml:space="preserve">  维修(护)费</t>
  </si>
  <si>
    <t>园区绿化管护费用31.15万元、市政维修维护20万元</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</si>
  <si>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</si>
  <si>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</si>
  <si>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</si>
  <si>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</si>
  <si>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</si>
  <si>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</si>
  <si>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</si>
  <si>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</si>
  <si>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</si>
  <si>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</si>
  <si>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环卫工工资70万、环境卫生集中整治10万、零星工程16万、临时人员工资8万</t>
  </si>
  <si>
    <t xml:space="preserve">  30228</t>
  </si>
  <si>
    <t xml:space="preserve">  工会经费</t>
  </si>
  <si>
    <t xml:space="preserve">  30231</t>
  </si>
  <si>
    <t xml:space="preserve">  公务用车运行维护费</t>
  </si>
  <si>
    <t xml:space="preserve">  30239</t>
  </si>
  <si>
    <t xml:space="preserve">  其他交通费用</t>
  </si>
  <si>
    <t>环卫车运行维护费</t>
  </si>
  <si>
    <t xml:space="preserve">  30299</t>
  </si>
  <si>
    <t xml:space="preserve">  其他商品和服务支出</t>
  </si>
  <si>
    <t>安全环保专项工作经费10万元、赵家梁片区标志牌、宣传牌工程16.85万元、环卫工人劳保用品费用8万元、常年律师顾问费5万元</t>
  </si>
  <si>
    <t>303</t>
  </si>
  <si>
    <t>对个人和家庭的补助</t>
  </si>
  <si>
    <t xml:space="preserve">  30301</t>
  </si>
  <si>
    <t xml:space="preserve"> 离休费</t>
  </si>
  <si>
    <t xml:space="preserve">  30302</t>
  </si>
  <si>
    <t xml:space="preserve"> 退休费</t>
  </si>
  <si>
    <t xml:space="preserve">  30304</t>
  </si>
  <si>
    <t xml:space="preserve"> 抚恤金</t>
  </si>
  <si>
    <t xml:space="preserve">  30311</t>
  </si>
  <si>
    <t xml:space="preserve"> 住房公积金</t>
  </si>
  <si>
    <t xml:space="preserve">  30314</t>
  </si>
  <si>
    <t xml:space="preserve"> 采暖补贴</t>
  </si>
  <si>
    <t xml:space="preserve">  30399</t>
  </si>
  <si>
    <t xml:space="preserve">  其他对个人和家庭补助</t>
  </si>
  <si>
    <t>310</t>
  </si>
  <si>
    <t>其他资本性支出</t>
  </si>
  <si>
    <t xml:space="preserve">  31002</t>
  </si>
  <si>
    <t xml:space="preserve">  办公设备购置</t>
  </si>
  <si>
    <t>2017年部门预算项目支出表</t>
  </si>
  <si>
    <t>单位（项目）名称</t>
  </si>
  <si>
    <t>项目金额</t>
  </si>
  <si>
    <t>项目简介</t>
  </si>
  <si>
    <t>园区管理经费</t>
  </si>
  <si>
    <t>园区物业管理经费</t>
  </si>
  <si>
    <t>环卫经费</t>
  </si>
  <si>
    <t>市政经费</t>
  </si>
  <si>
    <t>绿化管护费</t>
  </si>
  <si>
    <t>安全环保专项经费</t>
  </si>
  <si>
    <t>常年律师顾问费</t>
  </si>
  <si>
    <t>2017年部门预算政府采购（资产配置、购买服务）预算表</t>
  </si>
  <si>
    <t>科目编码</t>
  </si>
  <si>
    <t>采购项目</t>
  </si>
  <si>
    <t>采购目录</t>
  </si>
  <si>
    <t>规格型号</t>
  </si>
  <si>
    <t>数量</t>
  </si>
  <si>
    <t>预算金额</t>
  </si>
  <si>
    <t>说明</t>
  </si>
  <si>
    <t>类</t>
  </si>
  <si>
    <t>款</t>
  </si>
  <si>
    <t>项</t>
  </si>
  <si>
    <t>2017年部门预算一般公共预算拨款“三公”经费及会议费、培训费支出预算表</t>
  </si>
  <si>
    <t>一般公共预算拨款安排的“三公”经费预算</t>
  </si>
  <si>
    <t>会议费</t>
  </si>
  <si>
    <t>培训费</t>
  </si>
  <si>
    <t>因公出国（境）费用</t>
  </si>
  <si>
    <t>公务接待费</t>
  </si>
  <si>
    <t>公务用车购置及运行维护费</t>
  </si>
  <si>
    <t>公务用车购置费</t>
  </si>
  <si>
    <t>公务用车运行维护费</t>
  </si>
  <si>
    <t>无</t>
  </si>
  <si>
    <t xml:space="preserve">  1.因公出国（境）团组情况：本年度本单位使用公共预算财政拨款安排的出国（境）团组0个，参加其他单位组织的出国（境）团组0个；全年因公出国（境）累计0人次。</t>
  </si>
  <si>
    <r>
      <t xml:space="preserve">  2.公务用车购置及保有情况：本年度本单位使用公共预算财政拨款购置公务用车辆为0，年末公共预算财政拨款开支运行维护费的公务用车保有量</t>
    </r>
    <r>
      <rPr>
        <b/>
        <sz val="12"/>
        <rFont val="宋体"/>
        <family val="0"/>
      </rPr>
      <t>3</t>
    </r>
    <r>
      <rPr>
        <sz val="12"/>
        <rFont val="宋体"/>
        <family val="0"/>
      </rPr>
      <t>辆。</t>
    </r>
  </si>
  <si>
    <t>政府性基金预算财政拨款收入支出决算表</t>
  </si>
  <si>
    <t>公开08表</t>
  </si>
  <si>
    <t>编制部门：神木县燕家塔工业园区管理委员会</t>
  </si>
  <si>
    <t>项    目</t>
  </si>
  <si>
    <t>年初结转和结余</t>
  </si>
  <si>
    <t>本年收入</t>
  </si>
  <si>
    <t>本年支出</t>
  </si>
  <si>
    <t>年末结转和结余</t>
  </si>
  <si>
    <t>功能分类科目编码</t>
  </si>
  <si>
    <t>科目名称</t>
  </si>
  <si>
    <t>注：本表反映部门本年度政府性基金预算财政拨款收入支出及结转和结余情况</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</si>
</sst>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
    <numFmt numFmtId="181" formatCode="#"/>
    <numFmt numFmtId="182" formatCode="0.00_ "/>
  </numFmts>
  <fonts count="31">
    <font>
      <sz val="9"/>
      <name val="宋体"/>
      <family val="0"/>
    </font>
    <font>
      <b/>
      <sz val="20"/>
      <name val="宋体"/>
      <family val="0"/>
    </font>
    <font>
      <b/>
      <sz val="10"/>
      <name val="宋体"/>
      <family val="0"/>
    </font>
    <font>
      <sz val="10"/>
      <name val="宋体"/>
      <family val="0"/>
    </font>
    <font>
      <sz val="12"/>
      <name val="宋体"/>
      <family val="0"/>
    </font>
    <font>
      <b/>
      <sz val="16"/>
      <name val="宋体"/>
      <family val="0"/>
    </font>
    <font>
      <b/>
      <sz val="9"/>
      <name val="宋体"/>
      <family val="0"/>
    </font>
    <font>
      <b/>
      <sz val="11"/>
      <name val="宋体"/>
      <family val="0"/>
    </font>
    <font>
      <sz val="11"/>
      <name val="宋体"/>
      <family val="0"/>
    </font>
    <font>
      <sz val="10"/>
      <name val="Arial"/>
      <family val="2"/>
    </font>
    <font>
      <b/>
      <sz val="20"/>
      <name val="Arial"/>
      <family val="2"/>
    </font>
    <font>
      <sz val="11"/>
      <color indexed="8"/>
      <name val="宋体"/>
      <family val="0"/>
    </font>
    <font>
      <b/>
      <sz val="15"/>
      <color indexed="54"/>
      <name val="宋体"/>
      <family val="0"/>
    </font>
    <font>
      <sz val="11"/>
      <color indexed="20"/>
      <name val="宋体"/>
      <family val="0"/>
    </font>
    <font>
      <b/>
      <sz val="11"/>
      <color indexed="9"/>
      <name val="宋体"/>
      <family val="0"/>
    </font>
    <font>
      <b/>
      <sz val="13"/>
      <color indexed="54"/>
      <name val="宋体"/>
      <family val="0"/>
    </font>
    <font>
      <sz val="11"/>
      <color indexed="10"/>
      <name val="宋体"/>
      <family val="0"/>
    </font>
    <font>
      <sz val="11"/>
      <color indexed="62"/>
      <name val="宋体"/>
      <family val="0"/>
    </font>
    <font>
      <sz val="11"/>
      <color indexed="9"/>
      <name val="宋体"/>
      <family val="0"/>
    </font>
    <font>
      <b/>
      <sz val="11"/>
      <color indexed="54"/>
      <name val="宋体"/>
      <family val="0"/>
    </font>
    <font>
      <b/>
      <sz val="18"/>
      <color indexed="54"/>
      <name val="宋体"/>
      <family val="0"/>
    </font>
    <font>
      <u val="single"/>
      <sz val="11"/>
      <color indexed="12"/>
      <name val="宋体"/>
      <family val="0"/>
    </font>
    <font>
      <b/>
      <sz val="11"/>
      <color indexed="63"/>
      <name val="宋体"/>
      <family val="0"/>
    </font>
    <font>
      <i/>
      <sz val="11"/>
      <color indexed="23"/>
      <name val="宋体"/>
      <family val="0"/>
    </font>
    <font>
      <u val="single"/>
      <sz val="11"/>
      <color indexed="20"/>
      <name val="宋体"/>
      <family val="0"/>
    </font>
    <font>
      <sz val="11"/>
      <color indexed="60"/>
      <name val="宋体"/>
      <family val="0"/>
    </font>
    <font>
      <b/>
      <sz val="11"/>
      <color indexed="52"/>
      <name val="宋体"/>
      <family val="0"/>
    </font>
    <font>
      <sz val="11"/>
      <color indexed="52"/>
      <name val="宋体"/>
      <family val="0"/>
    </font>
    <font>
      <b/>
      <sz val="11"/>
      <color indexed="8"/>
      <name val="宋体"/>
      <family val="0"/>
    </font>
    <font>
      <sz val="11"/>
      <color indexed="17"/>
      <name val="宋体"/>
      <family val="0"/>
    </font>
    <font>
      <b/>
      <sz val="12"/>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1" fillId="2" borderId="0" applyNumberFormat="0" applyBorder="0" applyAlignment="0" applyProtection="0"/>
    <xf numFmtId="0" fontId="17"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11" fillId="4" borderId="0" applyNumberFormat="0" applyBorder="0" applyAlignment="0" applyProtection="0"/>
    <xf numFmtId="0" fontId="13" fillId="5" borderId="0" applyNumberFormat="0" applyBorder="0" applyAlignment="0" applyProtection="0"/>
    <xf numFmtId="176" fontId="0" fillId="0" borderId="0" applyFont="0" applyFill="0" applyBorder="0" applyAlignment="0" applyProtection="0"/>
    <xf numFmtId="0" fontId="18"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1" fillId="6" borderId="2" applyNumberFormat="0" applyFont="0" applyAlignment="0" applyProtection="0"/>
    <xf numFmtId="0" fontId="18" fillId="3" borderId="0" applyNumberFormat="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23" fillId="0" borderId="0" applyNumberFormat="0" applyFill="0" applyBorder="0" applyAlignment="0" applyProtection="0"/>
    <xf numFmtId="0" fontId="12" fillId="0" borderId="3" applyNumberFormat="0" applyFill="0" applyAlignment="0" applyProtection="0"/>
    <xf numFmtId="0" fontId="15" fillId="0" borderId="3" applyNumberFormat="0" applyFill="0" applyAlignment="0" applyProtection="0"/>
    <xf numFmtId="0" fontId="18" fillId="7" borderId="0" applyNumberFormat="0" applyBorder="0" applyAlignment="0" applyProtection="0"/>
    <xf numFmtId="0" fontId="19" fillId="0" borderId="4" applyNumberFormat="0" applyFill="0" applyAlignment="0" applyProtection="0"/>
    <xf numFmtId="0" fontId="18" fillId="8" borderId="0" applyNumberFormat="0" applyBorder="0" applyAlignment="0" applyProtection="0"/>
    <xf numFmtId="0" fontId="22" fillId="4" borderId="5" applyNumberFormat="0" applyAlignment="0" applyProtection="0"/>
    <xf numFmtId="0" fontId="26" fillId="4" borderId="1" applyNumberFormat="0" applyAlignment="0" applyProtection="0"/>
    <xf numFmtId="0" fontId="14" fillId="9" borderId="6" applyNumberFormat="0" applyAlignment="0" applyProtection="0"/>
    <xf numFmtId="0" fontId="11" fillId="10" borderId="0" applyNumberFormat="0" applyBorder="0" applyAlignment="0" applyProtection="0"/>
    <xf numFmtId="0" fontId="18" fillId="11" borderId="0" applyNumberFormat="0" applyBorder="0" applyAlignment="0" applyProtection="0"/>
    <xf numFmtId="0" fontId="27" fillId="0" borderId="7" applyNumberFormat="0" applyFill="0" applyAlignment="0" applyProtection="0"/>
    <xf numFmtId="0" fontId="28" fillId="0" borderId="8" applyNumberFormat="0" applyFill="0" applyAlignment="0" applyProtection="0"/>
    <xf numFmtId="0" fontId="29" fillId="10" borderId="0" applyNumberFormat="0" applyBorder="0" applyAlignment="0" applyProtection="0"/>
    <xf numFmtId="0" fontId="25" fillId="8" borderId="0" applyNumberFormat="0" applyBorder="0" applyAlignment="0" applyProtection="0"/>
    <xf numFmtId="0" fontId="11" fillId="12" borderId="0" applyNumberFormat="0" applyBorder="0" applyAlignment="0" applyProtection="0"/>
    <xf numFmtId="0" fontId="18" fillId="13" borderId="0" applyNumberFormat="0" applyBorder="0" applyAlignment="0" applyProtection="0"/>
    <xf numFmtId="0" fontId="11" fillId="14"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8" fillId="9" borderId="0" applyNumberFormat="0" applyBorder="0" applyAlignment="0" applyProtection="0"/>
    <xf numFmtId="0" fontId="18" fillId="15"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8" fillId="16" borderId="0" applyNumberFormat="0" applyBorder="0" applyAlignment="0" applyProtection="0"/>
    <xf numFmtId="0" fontId="11" fillId="7"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1" fillId="8" borderId="0" applyNumberFormat="0" applyBorder="0" applyAlignment="0" applyProtection="0"/>
    <xf numFmtId="0" fontId="18" fillId="17" borderId="0" applyNumberFormat="0" applyBorder="0" applyAlignment="0" applyProtection="0"/>
  </cellStyleXfs>
  <cellXfs count="108">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4" fillId="0" borderId="0" xfId="0" applyFont="1" applyAlignment="1">
      <alignment/>
    </xf>
    <xf numFmtId="0" fontId="4" fillId="0" borderId="0" xfId="0" applyFont="1" applyAlignment="1">
      <alignment horizontal="center"/>
    </xf>
    <xf numFmtId="0" fontId="5" fillId="0" borderId="0" xfId="0" applyFont="1" applyAlignment="1">
      <alignment horizontal="centerContinuous" vertical="center"/>
    </xf>
    <xf numFmtId="0" fontId="5" fillId="0" borderId="0" xfId="0" applyFont="1" applyAlignment="1">
      <alignment horizontal="centerContinuous"/>
    </xf>
    <xf numFmtId="0" fontId="0" fillId="0" borderId="0" xfId="0" applyAlignment="1">
      <alignment horizontal="centerContinuous"/>
    </xf>
    <xf numFmtId="0" fontId="4"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49" fontId="4" fillId="0" borderId="10"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wrapText="1"/>
      <protection/>
    </xf>
    <xf numFmtId="4" fontId="4" fillId="0" borderId="12" xfId="0" applyNumberFormat="1" applyFont="1" applyFill="1" applyBorder="1" applyAlignment="1" applyProtection="1">
      <alignment horizontal="left" vertical="top" wrapText="1"/>
      <protection/>
    </xf>
    <xf numFmtId="4" fontId="4" fillId="0" borderId="13" xfId="0" applyNumberFormat="1" applyFont="1" applyFill="1" applyBorder="1" applyAlignment="1" applyProtection="1">
      <alignment horizontal="left" vertical="top" wrapText="1"/>
      <protection/>
    </xf>
    <xf numFmtId="0" fontId="4" fillId="0" borderId="18" xfId="0" applyNumberFormat="1" applyFont="1" applyFill="1" applyBorder="1" applyAlignment="1">
      <alignment horizontal="left" vertical="top" wrapText="1"/>
    </xf>
    <xf numFmtId="0" fontId="4" fillId="0" borderId="0" xfId="0" applyNumberFormat="1" applyFont="1" applyFill="1" applyAlignment="1">
      <alignment horizontal="left" vertical="top" wrapText="1"/>
    </xf>
    <xf numFmtId="0" fontId="0" fillId="0" borderId="0" xfId="0" applyAlignment="1">
      <alignment horizontal="right"/>
    </xf>
    <xf numFmtId="4" fontId="4" fillId="0" borderId="14" xfId="0" applyNumberFormat="1" applyFont="1" applyFill="1" applyBorder="1" applyAlignment="1" applyProtection="1">
      <alignment horizontal="left" vertical="top" wrapText="1"/>
      <protection/>
    </xf>
    <xf numFmtId="0" fontId="4" fillId="0" borderId="19" xfId="0" applyNumberFormat="1" applyFont="1" applyFill="1" applyBorder="1" applyAlignment="1">
      <alignment horizontal="left" vertical="top" wrapText="1"/>
    </xf>
    <xf numFmtId="0" fontId="6" fillId="0" borderId="0" xfId="0" applyFont="1" applyAlignment="1">
      <alignment/>
    </xf>
    <xf numFmtId="0" fontId="0" fillId="0" borderId="10"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0" fillId="0" borderId="10" xfId="0" applyBorder="1" applyAlignment="1">
      <alignment horizontal="center" vertical="center"/>
    </xf>
    <xf numFmtId="4" fontId="7" fillId="0" borderId="10" xfId="0" applyNumberFormat="1" applyFont="1" applyFill="1" applyBorder="1" applyAlignment="1" applyProtection="1">
      <alignment horizontal="right" vertical="center"/>
      <protection/>
    </xf>
    <xf numFmtId="4" fontId="7" fillId="0" borderId="10" xfId="0" applyNumberFormat="1" applyFont="1" applyFill="1" applyBorder="1" applyAlignment="1" applyProtection="1">
      <alignment horizontal="center" vertical="center"/>
      <protection/>
    </xf>
    <xf numFmtId="3" fontId="7" fillId="0" borderId="10" xfId="0" applyNumberFormat="1" applyFont="1" applyFill="1" applyBorder="1" applyAlignment="1" applyProtection="1">
      <alignment horizontal="right" vertical="center"/>
      <protection/>
    </xf>
    <xf numFmtId="0" fontId="0" fillId="0" borderId="10" xfId="0" applyBorder="1" applyAlignment="1">
      <alignment/>
    </xf>
    <xf numFmtId="49" fontId="8" fillId="0" borderId="10" xfId="0" applyNumberFormat="1" applyFont="1" applyFill="1" applyBorder="1" applyAlignment="1" applyProtection="1">
      <alignment horizontal="left" vertical="center"/>
      <protection/>
    </xf>
    <xf numFmtId="3" fontId="8" fillId="0" borderId="10" xfId="0" applyNumberFormat="1" applyFont="1" applyFill="1" applyBorder="1" applyAlignment="1" applyProtection="1">
      <alignment horizontal="right" vertical="center"/>
      <protection/>
    </xf>
    <xf numFmtId="0" fontId="0"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4" fontId="8" fillId="0" borderId="10" xfId="0" applyNumberFormat="1" applyFont="1" applyFill="1" applyBorder="1" applyAlignment="1" applyProtection="1">
      <alignment horizontal="right" vertical="center"/>
      <protection/>
    </xf>
    <xf numFmtId="49" fontId="8" fillId="0" borderId="10" xfId="0" applyNumberFormat="1" applyFont="1" applyFill="1" applyBorder="1" applyAlignment="1" applyProtection="1">
      <alignment horizontal="left" vertical="center" wrapText="1"/>
      <protection/>
    </xf>
    <xf numFmtId="0" fontId="0" fillId="0" borderId="10" xfId="0" applyFill="1" applyBorder="1" applyAlignment="1">
      <alignment horizontal="center" vertical="center" wrapText="1"/>
    </xf>
    <xf numFmtId="0" fontId="8" fillId="0" borderId="10" xfId="0" applyFont="1" applyBorder="1" applyAlignment="1">
      <alignment horizontal="center" vertical="center"/>
    </xf>
    <xf numFmtId="0" fontId="8" fillId="0" borderId="10" xfId="0" applyFont="1" applyFill="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horizontal="right" vertical="center"/>
    </xf>
    <xf numFmtId="0" fontId="7" fillId="0" borderId="10" xfId="0" applyFont="1" applyFill="1" applyBorder="1" applyAlignment="1">
      <alignment horizontal="center" vertical="center"/>
    </xf>
    <xf numFmtId="4" fontId="8" fillId="0" borderId="10" xfId="0" applyNumberFormat="1" applyFont="1" applyFill="1" applyBorder="1" applyAlignment="1" applyProtection="1">
      <alignment horizontal="right" vertical="center" wrapText="1"/>
      <protection/>
    </xf>
    <xf numFmtId="0" fontId="0" fillId="0" borderId="0" xfId="0" applyFont="1" applyAlignment="1">
      <alignment/>
    </xf>
    <xf numFmtId="0" fontId="0" fillId="0" borderId="0" xfId="0" applyFont="1" applyFill="1" applyAlignment="1">
      <alignment/>
    </xf>
    <xf numFmtId="0" fontId="0" fillId="0" borderId="0" xfId="0" applyFont="1" applyAlignment="1">
      <alignment horizontal="right"/>
    </xf>
    <xf numFmtId="0" fontId="8" fillId="0" borderId="10" xfId="0" applyFont="1" applyBorder="1" applyAlignment="1">
      <alignment horizontal="center" vertical="center" wrapText="1"/>
    </xf>
    <xf numFmtId="49" fontId="7" fillId="0" borderId="10" xfId="0" applyNumberFormat="1" applyFont="1" applyFill="1" applyBorder="1" applyAlignment="1" applyProtection="1">
      <alignment horizontal="left" vertical="center" wrapText="1"/>
      <protection/>
    </xf>
    <xf numFmtId="4" fontId="7" fillId="0" borderId="10" xfId="0" applyNumberFormat="1" applyFont="1" applyFill="1" applyBorder="1" applyAlignment="1" applyProtection="1">
      <alignment horizontal="right" vertical="center" wrapText="1"/>
      <protection/>
    </xf>
    <xf numFmtId="49" fontId="7" fillId="0" borderId="10" xfId="0" applyNumberFormat="1" applyFont="1" applyFill="1" applyBorder="1" applyAlignment="1" applyProtection="1">
      <alignment horizontal="right" vertical="center"/>
      <protection/>
    </xf>
    <xf numFmtId="49" fontId="8" fillId="0" borderId="10" xfId="0" applyNumberFormat="1" applyFont="1" applyFill="1" applyBorder="1" applyAlignment="1" applyProtection="1">
      <alignment horizontal="right" vertical="center"/>
      <protection/>
    </xf>
    <xf numFmtId="49" fontId="8" fillId="0" borderId="10"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right" vertical="center" wrapText="1"/>
      <protection/>
    </xf>
    <xf numFmtId="49" fontId="8" fillId="0" borderId="10"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4" fontId="0" fillId="0" borderId="10" xfId="0" applyNumberFormat="1" applyFont="1" applyFill="1" applyBorder="1" applyAlignment="1" applyProtection="1">
      <alignment horizontal="right" vertical="center" wrapText="1"/>
      <protection/>
    </xf>
    <xf numFmtId="49" fontId="0" fillId="0" borderId="10" xfId="0" applyNumberFormat="1" applyFont="1" applyFill="1" applyBorder="1" applyAlignment="1" applyProtection="1">
      <alignment horizontal="right" vertical="center"/>
      <protection/>
    </xf>
    <xf numFmtId="0" fontId="5" fillId="0" borderId="0" xfId="0" applyFont="1" applyFill="1" applyAlignment="1">
      <alignment horizontal="centerContinuous" vertical="center"/>
    </xf>
    <xf numFmtId="0" fontId="0" fillId="0" borderId="0" xfId="0" applyAlignment="1">
      <alignment horizontal="centerContinuous" vertical="center"/>
    </xf>
    <xf numFmtId="0" fontId="8" fillId="0" borderId="10" xfId="0" applyNumberFormat="1" applyFont="1" applyFill="1" applyBorder="1" applyAlignment="1" applyProtection="1">
      <alignment horizontal="center" vertical="center" wrapText="1"/>
      <protection/>
    </xf>
    <xf numFmtId="4" fontId="8" fillId="0" borderId="10" xfId="0" applyNumberFormat="1" applyFont="1" applyFill="1" applyBorder="1" applyAlignment="1" applyProtection="1">
      <alignment horizontal="right"/>
      <protection/>
    </xf>
    <xf numFmtId="0" fontId="8" fillId="0" borderId="10" xfId="0" applyFont="1" applyBorder="1" applyAlignment="1">
      <alignment horizontal="right"/>
    </xf>
    <xf numFmtId="0" fontId="9" fillId="0" borderId="0" xfId="0" applyNumberFormat="1" applyFont="1" applyFill="1" applyBorder="1" applyAlignment="1">
      <alignment/>
    </xf>
    <xf numFmtId="0" fontId="10" fillId="2" borderId="0" xfId="0" applyFont="1" applyFill="1" applyBorder="1" applyAlignment="1">
      <alignment horizontal="center" vertical="center" wrapText="1" shrinkToFit="1"/>
    </xf>
    <xf numFmtId="0" fontId="3" fillId="2" borderId="0" xfId="0" applyFont="1" applyFill="1" applyBorder="1" applyAlignment="1">
      <alignment horizontal="left" vertical="center" wrapText="1" shrinkToFit="1"/>
    </xf>
    <xf numFmtId="0" fontId="9" fillId="2" borderId="0" xfId="0" applyFont="1" applyFill="1" applyBorder="1" applyAlignment="1">
      <alignment horizontal="left" vertical="center" wrapText="1" shrinkToFit="1"/>
    </xf>
    <xf numFmtId="0" fontId="9" fillId="2" borderId="0" xfId="0" applyFont="1" applyFill="1" applyBorder="1" applyAlignment="1">
      <alignment horizontal="center" vertical="center" wrapText="1" shrinkToFit="1"/>
    </xf>
    <xf numFmtId="0" fontId="9" fillId="2" borderId="0" xfId="0" applyFont="1" applyFill="1" applyBorder="1" applyAlignment="1">
      <alignment horizontal="right" vertical="center" wrapText="1" shrinkToFit="1"/>
    </xf>
    <xf numFmtId="0" fontId="9" fillId="2" borderId="10" xfId="0" applyFont="1" applyFill="1" applyBorder="1" applyAlignment="1">
      <alignment horizontal="center" vertical="center" wrapText="1" shrinkToFit="1"/>
    </xf>
    <xf numFmtId="0" fontId="9" fillId="2" borderId="10" xfId="0" applyFont="1" applyFill="1" applyBorder="1" applyAlignment="1">
      <alignment horizontal="left" vertical="center" wrapText="1" shrinkToFit="1"/>
    </xf>
    <xf numFmtId="180" fontId="3" fillId="0" borderId="10" xfId="0" applyNumberFormat="1" applyFont="1" applyBorder="1" applyAlignment="1">
      <alignment shrinkToFit="1"/>
    </xf>
    <xf numFmtId="181" fontId="3" fillId="0" borderId="10" xfId="0" applyNumberFormat="1" applyFont="1" applyBorder="1" applyAlignment="1">
      <alignment/>
    </xf>
    <xf numFmtId="182" fontId="3" fillId="0" borderId="10" xfId="0" applyNumberFormat="1" applyFont="1" applyBorder="1" applyAlignment="1">
      <alignment/>
    </xf>
    <xf numFmtId="0" fontId="9" fillId="2" borderId="20" xfId="0" applyFont="1" applyFill="1" applyBorder="1" applyAlignment="1">
      <alignment horizontal="left" vertical="center" wrapText="1" shrinkToFit="1"/>
    </xf>
    <xf numFmtId="181" fontId="3" fillId="0" borderId="20" xfId="0" applyNumberFormat="1" applyFont="1" applyBorder="1" applyAlignment="1">
      <alignment/>
    </xf>
    <xf numFmtId="0" fontId="9" fillId="2" borderId="20" xfId="0" applyFont="1" applyFill="1" applyBorder="1" applyAlignment="1">
      <alignment horizontal="right" vertical="center" wrapText="1" shrinkToFit="1"/>
    </xf>
    <xf numFmtId="0" fontId="9" fillId="2" borderId="21" xfId="0" applyFont="1" applyFill="1" applyBorder="1" applyAlignment="1">
      <alignment horizontal="left" vertical="center" wrapText="1" shrinkToFit="1"/>
    </xf>
    <xf numFmtId="181" fontId="3" fillId="0" borderId="21" xfId="0" applyNumberFormat="1" applyFont="1" applyBorder="1" applyAlignment="1">
      <alignment/>
    </xf>
    <xf numFmtId="0" fontId="9" fillId="2" borderId="21" xfId="0" applyFont="1" applyFill="1" applyBorder="1" applyAlignment="1">
      <alignment horizontal="right" vertical="center" wrapText="1" shrinkToFit="1"/>
    </xf>
    <xf numFmtId="0" fontId="9" fillId="2" borderId="21" xfId="0" applyFont="1" applyFill="1" applyBorder="1" applyAlignment="1">
      <alignment horizontal="center" vertical="center" wrapText="1" shrinkToFit="1"/>
    </xf>
    <xf numFmtId="180" fontId="3" fillId="0" borderId="21" xfId="0" applyNumberFormat="1" applyFont="1" applyBorder="1" applyAlignment="1">
      <alignment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1"/>
  <sheetViews>
    <sheetView showGridLines="0" showZeros="0" tabSelected="1" workbookViewId="0" topLeftCell="A1">
      <selection activeCell="A13" sqref="A13"/>
    </sheetView>
  </sheetViews>
  <sheetFormatPr defaultColWidth="10.66015625" defaultRowHeight="11.25"/>
  <cols>
    <col min="1" max="1" width="43.16015625" style="89" customWidth="1"/>
    <col min="2" max="2" width="18.83203125" style="89" customWidth="1"/>
    <col min="3" max="3" width="35" style="89" bestFit="1" customWidth="1"/>
    <col min="4" max="4" width="18.83203125" style="89" customWidth="1"/>
    <col min="5" max="5" width="30.33203125" style="89" bestFit="1" customWidth="1"/>
    <col min="6" max="6" width="18.83203125" style="89" customWidth="1"/>
    <col min="7" max="16384" width="10.66015625" style="89" customWidth="1"/>
  </cols>
  <sheetData>
    <row r="1" spans="1:6" ht="39" customHeight="1">
      <c r="A1" s="90" t="s">
        <v>0</v>
      </c>
      <c r="B1" s="90"/>
      <c r="C1" s="90"/>
      <c r="D1" s="90"/>
      <c r="E1" s="90"/>
      <c r="F1" s="90"/>
    </row>
    <row r="2" spans="1:6" ht="16.5" customHeight="1">
      <c r="A2" s="91" t="s">
        <v>1</v>
      </c>
      <c r="B2" s="92"/>
      <c r="C2" s="92" t="s">
        <v>2</v>
      </c>
      <c r="D2" s="92" t="s">
        <v>2</v>
      </c>
      <c r="E2" s="93" t="s">
        <v>2</v>
      </c>
      <c r="F2" s="94" t="s">
        <v>3</v>
      </c>
    </row>
    <row r="3" spans="1:6" ht="16.5" customHeight="1">
      <c r="A3" s="95" t="s">
        <v>4</v>
      </c>
      <c r="B3" s="95"/>
      <c r="C3" s="95" t="s">
        <v>5</v>
      </c>
      <c r="D3" s="95"/>
      <c r="E3" s="95"/>
      <c r="F3" s="95"/>
    </row>
    <row r="4" spans="1:6" ht="16.5" customHeight="1">
      <c r="A4" s="95" t="s">
        <v>6</v>
      </c>
      <c r="B4" s="95" t="s">
        <v>7</v>
      </c>
      <c r="C4" s="95" t="s">
        <v>8</v>
      </c>
      <c r="D4" s="95" t="s">
        <v>7</v>
      </c>
      <c r="E4" s="95" t="s">
        <v>9</v>
      </c>
      <c r="F4" s="95" t="s">
        <v>7</v>
      </c>
    </row>
    <row r="5" spans="1:6" ht="16.5" customHeight="1">
      <c r="A5" s="96" t="s">
        <v>10</v>
      </c>
      <c r="B5" s="97">
        <v>454.74</v>
      </c>
      <c r="C5" s="96" t="s">
        <v>11</v>
      </c>
      <c r="D5" s="97">
        <v>454.74</v>
      </c>
      <c r="E5" s="96" t="s">
        <v>12</v>
      </c>
      <c r="F5" s="97">
        <v>140.65</v>
      </c>
    </row>
    <row r="6" spans="1:6" ht="16.5" customHeight="1">
      <c r="A6" s="96" t="s">
        <v>13</v>
      </c>
      <c r="B6" s="97">
        <v>178.34</v>
      </c>
      <c r="C6" s="96" t="s">
        <v>14</v>
      </c>
      <c r="D6" s="98"/>
      <c r="E6" s="96" t="s">
        <v>15</v>
      </c>
      <c r="F6" s="97">
        <v>23.04</v>
      </c>
    </row>
    <row r="7" spans="1:6" ht="16.5" customHeight="1">
      <c r="A7" s="96" t="s">
        <v>16</v>
      </c>
      <c r="B7" s="97">
        <v>23.04</v>
      </c>
      <c r="C7" s="96" t="s">
        <v>17</v>
      </c>
      <c r="D7" s="98"/>
      <c r="E7" s="96" t="s">
        <v>18</v>
      </c>
      <c r="F7" s="97">
        <v>14.65</v>
      </c>
    </row>
    <row r="8" spans="1:6" ht="16.5" customHeight="1">
      <c r="A8" s="96" t="s">
        <v>19</v>
      </c>
      <c r="B8" s="97">
        <v>155.3</v>
      </c>
      <c r="C8" s="96" t="s">
        <v>20</v>
      </c>
      <c r="D8" s="98"/>
      <c r="E8" s="96" t="s">
        <v>21</v>
      </c>
      <c r="F8" s="98"/>
    </row>
    <row r="9" spans="1:6" ht="16.5" customHeight="1">
      <c r="A9" s="96" t="s">
        <v>22</v>
      </c>
      <c r="B9" s="97"/>
      <c r="C9" s="96" t="s">
        <v>23</v>
      </c>
      <c r="D9" s="98"/>
      <c r="E9" s="96" t="s">
        <v>24</v>
      </c>
      <c r="F9" s="98"/>
    </row>
    <row r="10" spans="1:6" ht="16.5" customHeight="1">
      <c r="A10" s="96" t="s">
        <v>25</v>
      </c>
      <c r="B10" s="99">
        <v>276.4</v>
      </c>
      <c r="C10" s="96" t="s">
        <v>26</v>
      </c>
      <c r="D10" s="98"/>
      <c r="E10" s="96" t="s">
        <v>27</v>
      </c>
      <c r="F10" s="98"/>
    </row>
    <row r="11" spans="1:6" ht="16.5" customHeight="1">
      <c r="A11" s="96" t="s">
        <v>28</v>
      </c>
      <c r="B11" s="98"/>
      <c r="C11" s="96" t="s">
        <v>29</v>
      </c>
      <c r="D11" s="98"/>
      <c r="E11" s="96" t="s">
        <v>30</v>
      </c>
      <c r="F11" s="98"/>
    </row>
    <row r="12" spans="1:6" ht="16.5" customHeight="1">
      <c r="A12" s="96" t="s">
        <v>31</v>
      </c>
      <c r="B12" s="98"/>
      <c r="C12" s="96" t="s">
        <v>32</v>
      </c>
      <c r="D12" s="98"/>
      <c r="E12" s="96" t="s">
        <v>33</v>
      </c>
      <c r="F12" s="98"/>
    </row>
    <row r="13" spans="1:6" ht="16.5" customHeight="1">
      <c r="A13" s="96" t="s">
        <v>34</v>
      </c>
      <c r="B13" s="98"/>
      <c r="C13" s="96" t="s">
        <v>35</v>
      </c>
      <c r="D13" s="98"/>
      <c r="E13" s="96" t="s">
        <v>36</v>
      </c>
      <c r="F13" s="98"/>
    </row>
    <row r="14" spans="1:6" ht="16.5" customHeight="1">
      <c r="A14" s="96" t="s">
        <v>37</v>
      </c>
      <c r="B14" s="98"/>
      <c r="C14" s="96" t="s">
        <v>38</v>
      </c>
      <c r="D14" s="98"/>
      <c r="E14" s="96" t="s">
        <v>39</v>
      </c>
      <c r="F14" s="97">
        <v>276.4</v>
      </c>
    </row>
    <row r="15" spans="1:6" ht="16.5" customHeight="1">
      <c r="A15" s="100" t="s">
        <v>40</v>
      </c>
      <c r="B15" s="101"/>
      <c r="C15" s="100" t="s">
        <v>41</v>
      </c>
      <c r="D15" s="101"/>
      <c r="E15" s="100" t="s">
        <v>2</v>
      </c>
      <c r="F15" s="102" t="s">
        <v>2</v>
      </c>
    </row>
    <row r="16" spans="1:6" ht="16.5" customHeight="1">
      <c r="A16" s="103" t="s">
        <v>42</v>
      </c>
      <c r="B16" s="104"/>
      <c r="C16" s="103" t="s">
        <v>43</v>
      </c>
      <c r="D16" s="104"/>
      <c r="E16" s="103" t="s">
        <v>2</v>
      </c>
      <c r="F16" s="105" t="s">
        <v>2</v>
      </c>
    </row>
    <row r="17" spans="1:6" ht="16.5" customHeight="1">
      <c r="A17" s="103" t="s">
        <v>44</v>
      </c>
      <c r="B17" s="104"/>
      <c r="C17" s="103" t="s">
        <v>45</v>
      </c>
      <c r="D17" s="104"/>
      <c r="E17" s="103" t="s">
        <v>2</v>
      </c>
      <c r="F17" s="105" t="s">
        <v>2</v>
      </c>
    </row>
    <row r="18" spans="1:6" ht="16.5" customHeight="1">
      <c r="A18" s="103" t="s">
        <v>46</v>
      </c>
      <c r="B18" s="104"/>
      <c r="C18" s="103" t="s">
        <v>47</v>
      </c>
      <c r="D18" s="104"/>
      <c r="E18" s="103" t="s">
        <v>2</v>
      </c>
      <c r="F18" s="105" t="s">
        <v>2</v>
      </c>
    </row>
    <row r="19" spans="1:6" ht="16.5" customHeight="1">
      <c r="A19" s="103" t="s">
        <v>48</v>
      </c>
      <c r="B19" s="104"/>
      <c r="C19" s="103" t="s">
        <v>49</v>
      </c>
      <c r="D19" s="104"/>
      <c r="E19" s="103" t="s">
        <v>2</v>
      </c>
      <c r="F19" s="105" t="s">
        <v>2</v>
      </c>
    </row>
    <row r="20" spans="1:6" ht="16.5" customHeight="1">
      <c r="A20" s="103" t="s">
        <v>50</v>
      </c>
      <c r="B20" s="104"/>
      <c r="C20" s="103" t="s">
        <v>51</v>
      </c>
      <c r="D20" s="104"/>
      <c r="E20" s="103" t="s">
        <v>2</v>
      </c>
      <c r="F20" s="105" t="s">
        <v>2</v>
      </c>
    </row>
    <row r="21" spans="1:6" ht="16.5" customHeight="1">
      <c r="A21" s="103" t="s">
        <v>52</v>
      </c>
      <c r="B21" s="104"/>
      <c r="C21" s="103" t="s">
        <v>53</v>
      </c>
      <c r="D21" s="104"/>
      <c r="E21" s="103" t="s">
        <v>2</v>
      </c>
      <c r="F21" s="105" t="s">
        <v>2</v>
      </c>
    </row>
    <row r="22" spans="1:6" ht="16.5" customHeight="1">
      <c r="A22" s="106" t="s">
        <v>54</v>
      </c>
      <c r="B22" s="107">
        <f>SUM(B5,B11)</f>
        <v>454.74</v>
      </c>
      <c r="C22" s="103" t="s">
        <v>55</v>
      </c>
      <c r="D22" s="104"/>
      <c r="E22" s="103" t="s">
        <v>2</v>
      </c>
      <c r="F22" s="105" t="s">
        <v>2</v>
      </c>
    </row>
    <row r="23" spans="1:6" ht="16.5" customHeight="1">
      <c r="A23" s="103" t="s">
        <v>2</v>
      </c>
      <c r="B23" s="105" t="s">
        <v>2</v>
      </c>
      <c r="C23" s="103" t="s">
        <v>56</v>
      </c>
      <c r="D23" s="104"/>
      <c r="E23" s="103" t="s">
        <v>2</v>
      </c>
      <c r="F23" s="105" t="s">
        <v>2</v>
      </c>
    </row>
    <row r="24" spans="1:6" ht="16.5" customHeight="1">
      <c r="A24" s="103" t="s">
        <v>2</v>
      </c>
      <c r="B24" s="105" t="s">
        <v>2</v>
      </c>
      <c r="C24" s="103" t="s">
        <v>57</v>
      </c>
      <c r="D24" s="104"/>
      <c r="E24" s="103" t="s">
        <v>2</v>
      </c>
      <c r="F24" s="105" t="s">
        <v>2</v>
      </c>
    </row>
    <row r="25" spans="1:6" ht="16.5" customHeight="1">
      <c r="A25" s="103" t="s">
        <v>58</v>
      </c>
      <c r="B25" s="104"/>
      <c r="C25" s="103" t="s">
        <v>59</v>
      </c>
      <c r="D25" s="104"/>
      <c r="E25" s="103" t="s">
        <v>2</v>
      </c>
      <c r="F25" s="105" t="s">
        <v>2</v>
      </c>
    </row>
    <row r="26" spans="1:6" ht="16.5" customHeight="1">
      <c r="A26" s="103" t="s">
        <v>60</v>
      </c>
      <c r="B26" s="104"/>
      <c r="C26" s="103" t="s">
        <v>61</v>
      </c>
      <c r="D26" s="104"/>
      <c r="E26" s="103" t="s">
        <v>2</v>
      </c>
      <c r="F26" s="105" t="s">
        <v>2</v>
      </c>
    </row>
    <row r="27" spans="1:6" ht="16.5" customHeight="1">
      <c r="A27" s="103" t="s">
        <v>62</v>
      </c>
      <c r="B27" s="104"/>
      <c r="C27" s="103" t="s">
        <v>63</v>
      </c>
      <c r="D27" s="104"/>
      <c r="E27" s="103" t="s">
        <v>2</v>
      </c>
      <c r="F27" s="105" t="s">
        <v>2</v>
      </c>
    </row>
    <row r="28" spans="1:6" ht="16.5" customHeight="1">
      <c r="A28" s="103" t="s">
        <v>64</v>
      </c>
      <c r="B28" s="104"/>
      <c r="C28" s="103" t="s">
        <v>65</v>
      </c>
      <c r="D28" s="104"/>
      <c r="E28" s="103" t="s">
        <v>2</v>
      </c>
      <c r="F28" s="105" t="s">
        <v>2</v>
      </c>
    </row>
    <row r="29" spans="1:6" ht="16.5" customHeight="1">
      <c r="A29" s="103" t="s">
        <v>2</v>
      </c>
      <c r="B29" s="105" t="s">
        <v>2</v>
      </c>
      <c r="C29" s="103" t="s">
        <v>66</v>
      </c>
      <c r="D29" s="104"/>
      <c r="E29" s="103" t="s">
        <v>2</v>
      </c>
      <c r="F29" s="105" t="s">
        <v>2</v>
      </c>
    </row>
    <row r="30" spans="1:6" ht="16.5" customHeight="1">
      <c r="A30" s="103" t="s">
        <v>2</v>
      </c>
      <c r="B30" s="105" t="s">
        <v>2</v>
      </c>
      <c r="C30" s="103" t="s">
        <v>2</v>
      </c>
      <c r="D30" s="105" t="s">
        <v>2</v>
      </c>
      <c r="E30" s="103" t="s">
        <v>2</v>
      </c>
      <c r="F30" s="105" t="s">
        <v>2</v>
      </c>
    </row>
    <row r="31" spans="1:6" ht="16.5" customHeight="1">
      <c r="A31" s="106" t="s">
        <v>67</v>
      </c>
      <c r="B31" s="107">
        <f>SUM(B22)</f>
        <v>454.74</v>
      </c>
      <c r="C31" s="106" t="s">
        <v>68</v>
      </c>
      <c r="D31" s="107">
        <f>SUM(D5:D30)</f>
        <v>454.74</v>
      </c>
      <c r="E31" s="106" t="s">
        <v>69</v>
      </c>
      <c r="F31" s="107">
        <f>SUM(F5:F30)</f>
        <v>454.74</v>
      </c>
    </row>
  </sheetData>
  <sheetProtection/>
  <mergeCells count="4">
    <mergeCell ref="A1:F1"/>
    <mergeCell ref="A2:B2"/>
    <mergeCell ref="A3:B3"/>
    <mergeCell ref="C3:F3"/>
  </mergeCells>
  <printOptions horizontalCentered="1"/>
  <pageMargins left="0.75" right="0.75" top="0.79" bottom="1" header="0" footer="0"/>
  <pageSetup fitToHeight="1" fitToWidth="1" horizontalDpi="600" verticalDpi="600" orientation="landscape" paperSize="9" scale="87"/>
</worksheet>
</file>

<file path=xl/worksheets/sheet2.xml><?xml version="1.0" encoding="utf-8"?>
<worksheet xmlns="http://schemas.openxmlformats.org/spreadsheetml/2006/main" xmlns:r="http://schemas.openxmlformats.org/officeDocument/2006/relationships">
  <dimension ref="A1:N9"/>
  <sheetViews>
    <sheetView showGridLines="0" showZeros="0" workbookViewId="0" topLeftCell="C1">
      <selection activeCell="F7" sqref="F7"/>
    </sheetView>
  </sheetViews>
  <sheetFormatPr defaultColWidth="9.16015625" defaultRowHeight="12.75" customHeight="1"/>
  <cols>
    <col min="1" max="1" width="13.66015625" style="0" customWidth="1"/>
    <col min="2" max="2" width="40.33203125" style="0" customWidth="1"/>
    <col min="3" max="3" width="14.33203125" style="0" customWidth="1"/>
    <col min="4" max="4" width="11.66015625" style="0" customWidth="1"/>
    <col min="5" max="5" width="12.5" style="0" customWidth="1"/>
    <col min="6" max="12" width="14.33203125" style="0" customWidth="1"/>
    <col min="13" max="13" width="9.16015625" style="0" customWidth="1"/>
    <col min="14" max="14" width="14.33203125" style="0" customWidth="1"/>
  </cols>
  <sheetData>
    <row r="1" spans="1:2" ht="29.25" customHeight="1">
      <c r="A1" s="28"/>
      <c r="B1" s="28"/>
    </row>
    <row r="2" spans="1:14" ht="35.25" customHeight="1">
      <c r="A2" s="84" t="s">
        <v>70</v>
      </c>
      <c r="B2" s="31"/>
      <c r="C2" s="31"/>
      <c r="D2" s="31"/>
      <c r="E2" s="31"/>
      <c r="F2" s="31"/>
      <c r="G2" s="31"/>
      <c r="H2" s="85"/>
      <c r="I2" s="85"/>
      <c r="J2" s="85"/>
      <c r="K2" s="85"/>
      <c r="L2" s="85"/>
      <c r="M2" s="85"/>
      <c r="N2" s="85"/>
    </row>
    <row r="3" ht="21.75" customHeight="1">
      <c r="N3" s="46" t="s">
        <v>3</v>
      </c>
    </row>
    <row r="4" spans="1:14" ht="28.5" customHeight="1">
      <c r="A4" s="86" t="s">
        <v>71</v>
      </c>
      <c r="B4" s="86" t="s">
        <v>72</v>
      </c>
      <c r="C4" s="86" t="s">
        <v>73</v>
      </c>
      <c r="D4" s="86" t="s">
        <v>74</v>
      </c>
      <c r="E4" s="86"/>
      <c r="F4" s="86" t="s">
        <v>75</v>
      </c>
      <c r="G4" s="86" t="s">
        <v>76</v>
      </c>
      <c r="H4" s="86" t="s">
        <v>77</v>
      </c>
      <c r="I4" s="86" t="s">
        <v>78</v>
      </c>
      <c r="J4" s="86" t="s">
        <v>79</v>
      </c>
      <c r="K4" s="86" t="s">
        <v>80</v>
      </c>
      <c r="L4" s="86" t="s">
        <v>81</v>
      </c>
      <c r="M4" s="86" t="s">
        <v>82</v>
      </c>
      <c r="N4" s="86" t="s">
        <v>83</v>
      </c>
    </row>
    <row r="5" spans="1:14" ht="53.25" customHeight="1">
      <c r="A5" s="86"/>
      <c r="B5" s="86"/>
      <c r="C5" s="86"/>
      <c r="D5" s="86" t="s">
        <v>84</v>
      </c>
      <c r="E5" s="86" t="s">
        <v>85</v>
      </c>
      <c r="F5" s="86"/>
      <c r="G5" s="86"/>
      <c r="H5" s="86"/>
      <c r="I5" s="86"/>
      <c r="J5" s="86"/>
      <c r="K5" s="86"/>
      <c r="L5" s="86"/>
      <c r="M5" s="86"/>
      <c r="N5" s="86"/>
    </row>
    <row r="6" spans="1:14" ht="28.5" customHeight="1">
      <c r="A6" s="64" t="s">
        <v>86</v>
      </c>
      <c r="B6" s="64" t="s">
        <v>86</v>
      </c>
      <c r="C6" s="64">
        <v>1</v>
      </c>
      <c r="D6" s="64">
        <v>2</v>
      </c>
      <c r="E6" s="64">
        <v>3</v>
      </c>
      <c r="F6" s="64">
        <v>4</v>
      </c>
      <c r="G6" s="64">
        <v>5</v>
      </c>
      <c r="H6" s="64">
        <v>6</v>
      </c>
      <c r="I6" s="64">
        <v>7</v>
      </c>
      <c r="J6" s="64">
        <v>8</v>
      </c>
      <c r="K6" s="64">
        <v>9</v>
      </c>
      <c r="L6" s="64">
        <v>10</v>
      </c>
      <c r="M6" s="64">
        <v>11</v>
      </c>
      <c r="N6" s="64">
        <v>12</v>
      </c>
    </row>
    <row r="7" spans="1:14" ht="28.5" customHeight="1">
      <c r="A7" s="64" t="s">
        <v>73</v>
      </c>
      <c r="B7" s="64"/>
      <c r="C7" s="88">
        <v>454.74</v>
      </c>
      <c r="D7" s="88">
        <v>454.74</v>
      </c>
      <c r="E7" s="64"/>
      <c r="F7" s="64"/>
      <c r="G7" s="64"/>
      <c r="H7" s="64"/>
      <c r="I7" s="64"/>
      <c r="J7" s="64"/>
      <c r="K7" s="64"/>
      <c r="L7" s="64"/>
      <c r="M7" s="64"/>
      <c r="N7" s="64"/>
    </row>
    <row r="8" spans="1:14" ht="28.5" customHeight="1">
      <c r="A8" s="57" t="s">
        <v>87</v>
      </c>
      <c r="B8" s="57" t="s">
        <v>88</v>
      </c>
      <c r="C8" s="87">
        <v>454.74</v>
      </c>
      <c r="D8" s="87">
        <v>454.74</v>
      </c>
      <c r="E8" s="61"/>
      <c r="F8" s="61"/>
      <c r="G8" s="61">
        <v>0</v>
      </c>
      <c r="H8" s="61">
        <v>0</v>
      </c>
      <c r="I8" s="61">
        <v>0</v>
      </c>
      <c r="J8" s="61">
        <v>0</v>
      </c>
      <c r="K8" s="61">
        <v>0</v>
      </c>
      <c r="L8" s="61">
        <v>0</v>
      </c>
      <c r="M8" s="61"/>
      <c r="N8" s="61"/>
    </row>
    <row r="9" spans="1:14" ht="28.5" customHeight="1">
      <c r="A9" s="57"/>
      <c r="B9" s="57"/>
      <c r="C9" s="61"/>
      <c r="D9" s="61"/>
      <c r="E9" s="61"/>
      <c r="F9" s="61"/>
      <c r="G9" s="61">
        <v>0</v>
      </c>
      <c r="H9" s="61">
        <v>0</v>
      </c>
      <c r="I9" s="61">
        <v>0</v>
      </c>
      <c r="J9" s="61">
        <v>0</v>
      </c>
      <c r="K9" s="61">
        <v>0</v>
      </c>
      <c r="L9" s="61">
        <v>0</v>
      </c>
      <c r="M9" s="61"/>
      <c r="N9" s="61"/>
    </row>
    <row r="10" ht="28.5" customHeight="1"/>
  </sheetData>
  <sheetProtection/>
  <mergeCells count="13">
    <mergeCell ref="D4:E4"/>
    <mergeCell ref="A4:A5"/>
    <mergeCell ref="B4:B5"/>
    <mergeCell ref="C4:C5"/>
    <mergeCell ref="F4:F5"/>
    <mergeCell ref="G4:G5"/>
    <mergeCell ref="H4:H5"/>
    <mergeCell ref="I4:I5"/>
    <mergeCell ref="J4:J5"/>
    <mergeCell ref="K4:K5"/>
    <mergeCell ref="L4:L5"/>
    <mergeCell ref="M4:M5"/>
    <mergeCell ref="N4:N5"/>
  </mergeCells>
  <printOptions horizontalCentered="1"/>
  <pageMargins left="0.59" right="0.59" top="0.79" bottom="0.39" header="0.51" footer="0.51"/>
  <pageSetup horizontalDpi="600" verticalDpi="600" orientation="landscape" paperSize="9" scale="75"/>
</worksheet>
</file>

<file path=xl/worksheets/sheet3.xml><?xml version="1.0" encoding="utf-8"?>
<worksheet xmlns="http://schemas.openxmlformats.org/spreadsheetml/2006/main" xmlns:r="http://schemas.openxmlformats.org/officeDocument/2006/relationships">
  <sheetPr>
    <pageSetUpPr fitToPage="1"/>
  </sheetPr>
  <dimension ref="A1:L9"/>
  <sheetViews>
    <sheetView showGridLines="0" showZeros="0" workbookViewId="0" topLeftCell="A1">
      <selection activeCell="B8" sqref="B8"/>
    </sheetView>
  </sheetViews>
  <sheetFormatPr defaultColWidth="9.16015625" defaultRowHeight="12.75" customHeight="1"/>
  <cols>
    <col min="1" max="1" width="13.66015625" style="0" customWidth="1"/>
    <col min="2" max="2" width="40.16015625" style="0" customWidth="1"/>
    <col min="3" max="3" width="14.33203125" style="0" customWidth="1"/>
    <col min="4" max="4" width="12.33203125" style="0" customWidth="1"/>
    <col min="5" max="5" width="13" style="0" customWidth="1"/>
    <col min="6" max="9" width="14.33203125" style="0" customWidth="1"/>
    <col min="10" max="10" width="9.16015625" style="0" customWidth="1"/>
    <col min="11" max="12" width="14.33203125" style="0" customWidth="1"/>
  </cols>
  <sheetData>
    <row r="1" spans="1:2" ht="29.25" customHeight="1">
      <c r="A1" s="28"/>
      <c r="B1" s="28"/>
    </row>
    <row r="2" spans="1:12" ht="35.25" customHeight="1">
      <c r="A2" s="84" t="s">
        <v>89</v>
      </c>
      <c r="B2" s="31"/>
      <c r="C2" s="31"/>
      <c r="D2" s="31"/>
      <c r="E2" s="31"/>
      <c r="F2" s="31"/>
      <c r="G2" s="31"/>
      <c r="H2" s="85"/>
      <c r="I2" s="85"/>
      <c r="J2" s="85"/>
      <c r="K2" s="85"/>
      <c r="L2" s="85"/>
    </row>
    <row r="3" ht="21.75" customHeight="1">
      <c r="L3" s="46" t="s">
        <v>3</v>
      </c>
    </row>
    <row r="4" spans="1:12" ht="36.75" customHeight="1">
      <c r="A4" s="86" t="s">
        <v>71</v>
      </c>
      <c r="B4" s="86" t="s">
        <v>72</v>
      </c>
      <c r="C4" s="86" t="s">
        <v>73</v>
      </c>
      <c r="D4" s="86" t="s">
        <v>74</v>
      </c>
      <c r="E4" s="86"/>
      <c r="F4" s="86" t="s">
        <v>75</v>
      </c>
      <c r="G4" s="86" t="s">
        <v>77</v>
      </c>
      <c r="H4" s="86" t="s">
        <v>78</v>
      </c>
      <c r="I4" s="86" t="s">
        <v>79</v>
      </c>
      <c r="J4" s="86" t="s">
        <v>82</v>
      </c>
      <c r="K4" s="86" t="s">
        <v>83</v>
      </c>
      <c r="L4" s="86" t="s">
        <v>81</v>
      </c>
    </row>
    <row r="5" spans="1:12" ht="57" customHeight="1">
      <c r="A5" s="86"/>
      <c r="B5" s="86"/>
      <c r="C5" s="86"/>
      <c r="D5" s="86" t="s">
        <v>84</v>
      </c>
      <c r="E5" s="86" t="s">
        <v>90</v>
      </c>
      <c r="F5" s="86"/>
      <c r="G5" s="86"/>
      <c r="H5" s="86"/>
      <c r="I5" s="86"/>
      <c r="J5" s="86"/>
      <c r="K5" s="86"/>
      <c r="L5" s="86"/>
    </row>
    <row r="6" spans="1:12" ht="33" customHeight="1">
      <c r="A6" s="64" t="s">
        <v>86</v>
      </c>
      <c r="B6" s="64" t="s">
        <v>86</v>
      </c>
      <c r="C6" s="64">
        <v>1</v>
      </c>
      <c r="D6" s="64">
        <v>2</v>
      </c>
      <c r="E6" s="64">
        <v>3</v>
      </c>
      <c r="F6" s="64">
        <v>4</v>
      </c>
      <c r="G6" s="64">
        <v>5</v>
      </c>
      <c r="H6" s="64">
        <v>6</v>
      </c>
      <c r="I6" s="64">
        <v>7</v>
      </c>
      <c r="J6" s="64">
        <v>8</v>
      </c>
      <c r="K6" s="64">
        <v>9</v>
      </c>
      <c r="L6" s="64">
        <v>10</v>
      </c>
    </row>
    <row r="7" spans="1:12" ht="33" customHeight="1">
      <c r="A7" s="64" t="s">
        <v>73</v>
      </c>
      <c r="B7" s="64"/>
      <c r="C7" s="87">
        <v>454.74</v>
      </c>
      <c r="D7" s="87">
        <v>454.74</v>
      </c>
      <c r="E7" s="69"/>
      <c r="F7" s="69"/>
      <c r="G7" s="69"/>
      <c r="H7" s="69"/>
      <c r="I7" s="69"/>
      <c r="J7" s="69"/>
      <c r="K7" s="69"/>
      <c r="L7" s="69"/>
    </row>
    <row r="8" spans="1:12" ht="33" customHeight="1">
      <c r="A8" s="57" t="s">
        <v>87</v>
      </c>
      <c r="B8" s="57" t="s">
        <v>1</v>
      </c>
      <c r="C8" s="87">
        <v>454.74</v>
      </c>
      <c r="D8" s="87">
        <v>454.74</v>
      </c>
      <c r="E8" s="69"/>
      <c r="F8" s="69"/>
      <c r="G8" s="69"/>
      <c r="H8" s="69"/>
      <c r="I8" s="69"/>
      <c r="J8" s="69"/>
      <c r="K8" s="69"/>
      <c r="L8" s="69"/>
    </row>
    <row r="9" spans="1:12" ht="33" customHeight="1">
      <c r="A9" s="57"/>
      <c r="B9" s="57"/>
      <c r="C9" s="69"/>
      <c r="D9" s="69"/>
      <c r="E9" s="69"/>
      <c r="F9" s="69"/>
      <c r="G9" s="69"/>
      <c r="H9" s="69"/>
      <c r="I9" s="69"/>
      <c r="J9" s="69"/>
      <c r="K9" s="69"/>
      <c r="L9" s="69"/>
    </row>
  </sheetData>
  <sheetProtection/>
  <mergeCells count="11">
    <mergeCell ref="D4:E4"/>
    <mergeCell ref="A4:A5"/>
    <mergeCell ref="B4:B5"/>
    <mergeCell ref="C4:C5"/>
    <mergeCell ref="F4:F5"/>
    <mergeCell ref="G4:G5"/>
    <mergeCell ref="H4:H5"/>
    <mergeCell ref="I4:I5"/>
    <mergeCell ref="J4:J5"/>
    <mergeCell ref="K4:K5"/>
    <mergeCell ref="L4:L5"/>
  </mergeCells>
  <printOptions horizontalCentered="1"/>
  <pageMargins left="0.59" right="0.59" top="0.79" bottom="0.79" header="0.5" footer="0.5"/>
  <pageSetup fitToHeight="1000" fitToWidth="1" horizontalDpi="600" verticalDpi="600" orientation="landscape" paperSize="9" scale="87"/>
</worksheet>
</file>

<file path=xl/worksheets/sheet4.xml><?xml version="1.0" encoding="utf-8"?>
<worksheet xmlns="http://schemas.openxmlformats.org/spreadsheetml/2006/main" xmlns:r="http://schemas.openxmlformats.org/officeDocument/2006/relationships">
  <sheetPr>
    <pageSetUpPr fitToPage="1"/>
  </sheetPr>
  <dimension ref="A1:F13"/>
  <sheetViews>
    <sheetView showGridLines="0" showZeros="0" workbookViewId="0" topLeftCell="A1">
      <selection activeCell="E12" sqref="E12"/>
    </sheetView>
  </sheetViews>
  <sheetFormatPr defaultColWidth="9.16015625" defaultRowHeight="12.75" customHeight="1"/>
  <cols>
    <col min="1" max="1" width="21.33203125" style="0" customWidth="1"/>
    <col min="2" max="2" width="53.16015625" style="0" customWidth="1"/>
    <col min="3" max="6" width="21.33203125" style="0" customWidth="1"/>
  </cols>
  <sheetData>
    <row r="1" ht="30" customHeight="1">
      <c r="A1" s="28"/>
    </row>
    <row r="2" spans="1:6" ht="28.5" customHeight="1">
      <c r="A2" s="31" t="s">
        <v>91</v>
      </c>
      <c r="B2" s="31"/>
      <c r="C2" s="31"/>
      <c r="D2" s="31"/>
      <c r="E2" s="31"/>
      <c r="F2" s="31"/>
    </row>
    <row r="3" ht="22.5" customHeight="1">
      <c r="F3" s="46" t="s">
        <v>3</v>
      </c>
    </row>
    <row r="4" spans="1:6" ht="22.5" customHeight="1">
      <c r="A4" s="73" t="s">
        <v>92</v>
      </c>
      <c r="B4" s="73" t="s">
        <v>93</v>
      </c>
      <c r="C4" s="73" t="s">
        <v>73</v>
      </c>
      <c r="D4" s="73" t="s">
        <v>94</v>
      </c>
      <c r="E4" s="73" t="s">
        <v>95</v>
      </c>
      <c r="F4" s="73" t="s">
        <v>96</v>
      </c>
    </row>
    <row r="5" spans="1:6" ht="28.5" customHeight="1">
      <c r="A5" s="64" t="s">
        <v>86</v>
      </c>
      <c r="B5" s="64" t="s">
        <v>86</v>
      </c>
      <c r="C5" s="64">
        <v>1</v>
      </c>
      <c r="D5" s="64">
        <v>2</v>
      </c>
      <c r="E5" s="64">
        <v>3</v>
      </c>
      <c r="F5" s="64" t="s">
        <v>86</v>
      </c>
    </row>
    <row r="6" spans="1:6" ht="28.5" customHeight="1">
      <c r="A6" s="57"/>
      <c r="B6" s="80" t="s">
        <v>73</v>
      </c>
      <c r="C6" s="69">
        <v>454.74</v>
      </c>
      <c r="D6" s="69">
        <v>178.34</v>
      </c>
      <c r="E6" s="69">
        <v>276.4</v>
      </c>
      <c r="F6" s="77"/>
    </row>
    <row r="7" spans="1:6" ht="28.5" customHeight="1">
      <c r="A7" s="57" t="s">
        <v>97</v>
      </c>
      <c r="B7" s="57" t="s">
        <v>98</v>
      </c>
      <c r="C7" s="69">
        <v>253.34</v>
      </c>
      <c r="D7" s="69">
        <v>178.34</v>
      </c>
      <c r="E7" s="69">
        <v>75</v>
      </c>
      <c r="F7" s="77"/>
    </row>
    <row r="8" spans="1:6" ht="28.5" customHeight="1">
      <c r="A8" s="57" t="s">
        <v>99</v>
      </c>
      <c r="B8" s="57" t="s">
        <v>100</v>
      </c>
      <c r="C8" s="69">
        <v>253.34</v>
      </c>
      <c r="D8" s="69">
        <v>178.34</v>
      </c>
      <c r="E8" s="69"/>
      <c r="F8" s="77"/>
    </row>
    <row r="9" spans="1:6" ht="28.5" customHeight="1">
      <c r="A9" s="57" t="s">
        <v>101</v>
      </c>
      <c r="B9" s="57" t="s">
        <v>102</v>
      </c>
      <c r="C9" s="69">
        <v>178.34</v>
      </c>
      <c r="D9" s="69">
        <v>178.34</v>
      </c>
      <c r="E9" s="69"/>
      <c r="F9" s="77"/>
    </row>
    <row r="10" spans="1:6" ht="28.5" customHeight="1">
      <c r="A10" s="57" t="s">
        <v>103</v>
      </c>
      <c r="B10" s="57" t="s">
        <v>104</v>
      </c>
      <c r="C10" s="69">
        <v>75</v>
      </c>
      <c r="D10" s="69"/>
      <c r="E10" s="69">
        <v>75</v>
      </c>
      <c r="F10" s="77"/>
    </row>
    <row r="11" spans="1:6" ht="28.5" customHeight="1">
      <c r="A11" s="57" t="s">
        <v>105</v>
      </c>
      <c r="B11" s="57" t="s">
        <v>106</v>
      </c>
      <c r="C11" s="69">
        <v>45.25</v>
      </c>
      <c r="D11" s="69"/>
      <c r="E11" s="69">
        <v>45.25</v>
      </c>
      <c r="F11" s="77"/>
    </row>
    <row r="12" spans="1:6" ht="28.5" customHeight="1">
      <c r="A12" s="57" t="s">
        <v>107</v>
      </c>
      <c r="B12" s="57" t="s">
        <v>108</v>
      </c>
      <c r="C12" s="69">
        <v>156.15</v>
      </c>
      <c r="D12" s="69"/>
      <c r="E12" s="69">
        <v>156.15</v>
      </c>
      <c r="F12" s="77"/>
    </row>
    <row r="13" spans="1:6" ht="28.5" customHeight="1">
      <c r="A13" s="81"/>
      <c r="B13" s="81"/>
      <c r="C13" s="82"/>
      <c r="D13" s="82"/>
      <c r="E13" s="82"/>
      <c r="F13" s="83"/>
    </row>
  </sheetData>
  <sheetProtection/>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F40"/>
  <sheetViews>
    <sheetView showGridLines="0" showZeros="0" workbookViewId="0" topLeftCell="A28">
      <selection activeCell="E36" sqref="E36"/>
    </sheetView>
  </sheetViews>
  <sheetFormatPr defaultColWidth="9.16015625" defaultRowHeight="12.75" customHeight="1"/>
  <cols>
    <col min="1" max="1" width="21.5" style="70" customWidth="1"/>
    <col min="2" max="2" width="28.5" style="70" customWidth="1"/>
    <col min="3" max="5" width="21.33203125" style="70" customWidth="1"/>
    <col min="6" max="6" width="40.66015625" style="70" customWidth="1"/>
    <col min="7" max="16384" width="9.16015625" style="70" customWidth="1"/>
  </cols>
  <sheetData>
    <row r="1" ht="30" customHeight="1">
      <c r="A1" s="71"/>
    </row>
    <row r="2" spans="1:6" ht="28.5" customHeight="1">
      <c r="A2" s="31" t="s">
        <v>109</v>
      </c>
      <c r="B2" s="31"/>
      <c r="C2" s="31"/>
      <c r="D2" s="31"/>
      <c r="E2" s="31"/>
      <c r="F2" s="31"/>
    </row>
    <row r="3" ht="22.5" customHeight="1">
      <c r="F3" s="72" t="s">
        <v>3</v>
      </c>
    </row>
    <row r="4" spans="1:6" ht="22.5" customHeight="1">
      <c r="A4" s="73" t="s">
        <v>110</v>
      </c>
      <c r="B4" s="73" t="s">
        <v>111</v>
      </c>
      <c r="C4" s="73" t="s">
        <v>73</v>
      </c>
      <c r="D4" s="73" t="s">
        <v>94</v>
      </c>
      <c r="E4" s="73" t="s">
        <v>95</v>
      </c>
      <c r="F4" s="73" t="s">
        <v>96</v>
      </c>
    </row>
    <row r="5" spans="1:6" ht="15.75" customHeight="1">
      <c r="A5" s="64" t="s">
        <v>86</v>
      </c>
      <c r="B5" s="64" t="s">
        <v>86</v>
      </c>
      <c r="C5" s="64">
        <v>1</v>
      </c>
      <c r="D5" s="64">
        <v>2</v>
      </c>
      <c r="E5" s="64">
        <v>3</v>
      </c>
      <c r="F5" s="64" t="s">
        <v>86</v>
      </c>
    </row>
    <row r="6" spans="1:6" s="49" customFormat="1" ht="24" customHeight="1">
      <c r="A6" s="74"/>
      <c r="B6" s="74" t="s">
        <v>112</v>
      </c>
      <c r="C6" s="75">
        <v>454.74</v>
      </c>
      <c r="D6" s="75">
        <v>178.34</v>
      </c>
      <c r="E6" s="75">
        <v>276.4</v>
      </c>
      <c r="F6" s="76"/>
    </row>
    <row r="7" spans="1:6" s="49" customFormat="1" ht="24" customHeight="1">
      <c r="A7" s="74" t="s">
        <v>113</v>
      </c>
      <c r="B7" s="74" t="s">
        <v>114</v>
      </c>
      <c r="C7" s="75">
        <v>140.65</v>
      </c>
      <c r="D7" s="75">
        <v>140.65</v>
      </c>
      <c r="E7" s="75"/>
      <c r="F7" s="57"/>
    </row>
    <row r="8" spans="1:6" ht="24" customHeight="1">
      <c r="A8" s="62" t="s">
        <v>115</v>
      </c>
      <c r="B8" s="62" t="s">
        <v>116</v>
      </c>
      <c r="C8" s="75">
        <f aca="true" t="shared" si="0" ref="C7:C13">D8+E8</f>
        <v>88.27</v>
      </c>
      <c r="D8" s="69">
        <v>88.27</v>
      </c>
      <c r="E8" s="69"/>
      <c r="F8" s="77"/>
    </row>
    <row r="9" spans="1:6" ht="24" customHeight="1">
      <c r="A9" s="62" t="s">
        <v>117</v>
      </c>
      <c r="B9" s="62" t="s">
        <v>118</v>
      </c>
      <c r="C9" s="75">
        <f t="shared" si="0"/>
        <v>42.2</v>
      </c>
      <c r="D9" s="69">
        <v>42.2</v>
      </c>
      <c r="E9" s="69"/>
      <c r="F9" s="77"/>
    </row>
    <row r="10" spans="1:6" ht="24" customHeight="1">
      <c r="A10" s="62" t="s">
        <v>119</v>
      </c>
      <c r="B10" s="62" t="s">
        <v>120</v>
      </c>
      <c r="C10" s="75">
        <f t="shared" si="0"/>
        <v>4.87</v>
      </c>
      <c r="D10" s="69">
        <v>4.87</v>
      </c>
      <c r="E10" s="69"/>
      <c r="F10" s="77"/>
    </row>
    <row r="11" spans="1:6" ht="24" customHeight="1">
      <c r="A11" s="62" t="s">
        <v>121</v>
      </c>
      <c r="B11" s="62" t="s">
        <v>122</v>
      </c>
      <c r="C11" s="75">
        <f t="shared" si="0"/>
        <v>2.53</v>
      </c>
      <c r="D11" s="69">
        <v>2.53</v>
      </c>
      <c r="E11" s="69"/>
      <c r="F11" s="77"/>
    </row>
    <row r="12" spans="1:6" ht="24" customHeight="1">
      <c r="A12" s="62" t="s">
        <v>123</v>
      </c>
      <c r="B12" s="62" t="s">
        <v>124</v>
      </c>
      <c r="C12" s="75">
        <f t="shared" si="0"/>
        <v>2.78</v>
      </c>
      <c r="D12" s="69">
        <v>2.78</v>
      </c>
      <c r="E12" s="69"/>
      <c r="F12" s="77"/>
    </row>
    <row r="13" spans="1:6" s="49" customFormat="1" ht="24" customHeight="1">
      <c r="A13" s="74" t="s">
        <v>125</v>
      </c>
      <c r="B13" s="74" t="s">
        <v>126</v>
      </c>
      <c r="C13" s="75">
        <f t="shared" si="0"/>
        <v>299.44</v>
      </c>
      <c r="D13" s="75">
        <v>23.04</v>
      </c>
      <c r="E13" s="75">
        <v>276.4</v>
      </c>
      <c r="F13" s="76"/>
    </row>
    <row r="14" spans="1:6" ht="24" customHeight="1">
      <c r="A14" s="62" t="s">
        <v>127</v>
      </c>
      <c r="B14" s="62" t="s">
        <v>128</v>
      </c>
      <c r="C14" s="75">
        <f aca="true" t="shared" si="1" ref="C14:C31">D14+E14</f>
        <v>6.2</v>
      </c>
      <c r="D14" s="69">
        <v>2.2</v>
      </c>
      <c r="E14" s="69">
        <v>4</v>
      </c>
      <c r="F14" s="77"/>
    </row>
    <row r="15" spans="1:6" ht="24" customHeight="1">
      <c r="A15" s="62" t="s">
        <v>129</v>
      </c>
      <c r="B15" s="62" t="s">
        <v>130</v>
      </c>
      <c r="C15" s="75">
        <f t="shared" si="1"/>
        <v>0</v>
      </c>
      <c r="D15" s="69"/>
      <c r="E15" s="69"/>
      <c r="F15" s="77"/>
    </row>
    <row r="16" spans="1:6" ht="24" customHeight="1">
      <c r="A16" s="62" t="s">
        <v>131</v>
      </c>
      <c r="B16" s="62" t="s">
        <v>132</v>
      </c>
      <c r="C16" s="75">
        <f t="shared" si="1"/>
        <v>4</v>
      </c>
      <c r="D16" s="69">
        <v>0</v>
      </c>
      <c r="E16" s="69">
        <v>4</v>
      </c>
      <c r="F16" s="57"/>
    </row>
    <row r="17" spans="1:6" ht="24" customHeight="1">
      <c r="A17" s="62" t="s">
        <v>133</v>
      </c>
      <c r="B17" s="62" t="s">
        <v>134</v>
      </c>
      <c r="C17" s="75">
        <f t="shared" si="1"/>
        <v>8.4</v>
      </c>
      <c r="D17" s="69"/>
      <c r="E17" s="69">
        <v>8.4</v>
      </c>
      <c r="F17" s="57" t="s">
        <v>135</v>
      </c>
    </row>
    <row r="18" spans="1:6" ht="24" customHeight="1">
      <c r="A18" s="62" t="s">
        <v>136</v>
      </c>
      <c r="B18" s="62" t="s">
        <v>137</v>
      </c>
      <c r="C18" s="75">
        <f t="shared" si="1"/>
        <v>1.2</v>
      </c>
      <c r="D18" s="69">
        <v>1.2</v>
      </c>
      <c r="E18" s="69"/>
      <c r="F18" s="77"/>
    </row>
    <row r="19" spans="1:6" ht="24" customHeight="1">
      <c r="A19" s="62" t="s">
        <v>138</v>
      </c>
      <c r="B19" s="62" t="s">
        <v>139</v>
      </c>
      <c r="C19" s="75">
        <f t="shared" si="1"/>
        <v>0</v>
      </c>
      <c r="D19" s="69"/>
      <c r="E19" s="69"/>
      <c r="F19" s="77"/>
    </row>
    <row r="20" spans="1:6" ht="24" customHeight="1">
      <c r="A20" s="62" t="s">
        <v>140</v>
      </c>
      <c r="B20" s="62" t="s">
        <v>141</v>
      </c>
      <c r="C20" s="75">
        <f t="shared" si="1"/>
        <v>55</v>
      </c>
      <c r="D20" s="69"/>
      <c r="E20" s="69">
        <v>55</v>
      </c>
      <c r="F20" s="77"/>
    </row>
    <row r="21" spans="1:6" ht="24" customHeight="1">
      <c r="A21" s="62" t="s">
        <v>142</v>
      </c>
      <c r="B21" s="62" t="s">
        <v>143</v>
      </c>
      <c r="C21" s="75">
        <f t="shared" si="1"/>
        <v>4.1</v>
      </c>
      <c r="D21" s="69">
        <v>4.1</v>
      </c>
      <c r="E21" s="69"/>
      <c r="F21" s="57"/>
    </row>
    <row r="22" spans="1:6" ht="30.75" customHeight="1">
      <c r="A22" s="62" t="s">
        <v>144</v>
      </c>
      <c r="B22" s="62" t="s">
        <v>145</v>
      </c>
      <c r="C22" s="75">
        <f t="shared" si="1"/>
        <v>51.15</v>
      </c>
      <c r="D22" s="69"/>
      <c r="E22" s="69">
        <v>51.15</v>
      </c>
      <c r="F22" s="62" t="s">
        <v>146</v>
      </c>
    </row>
    <row r="23" spans="1:6" ht="30.75" customHeight="1">
      <c r="A23" s="62" t="s">
        <v>147</v>
      </c>
      <c r="B23" s="62" t="s">
        <v>148</v>
      </c>
      <c r="C23" s="75">
        <f t="shared" si="1"/>
        <v>0</v>
      </c>
      <c r="D23" s="69"/>
      <c r="E23" s="69"/>
      <c r="F23" s="78"/>
    </row>
    <row r="24" spans="1:6" ht="24" customHeight="1">
      <c r="A24" s="62" t="s">
        <v>149</v>
      </c>
      <c r="B24" s="62" t="s">
        <v>150</v>
      </c>
      <c r="C24" s="75">
        <f t="shared" si="1"/>
        <v>0</v>
      </c>
      <c r="D24" s="69"/>
      <c r="E24" s="69"/>
      <c r="F24" s="77"/>
    </row>
    <row r="25" spans="1:6" ht="24" customHeight="1">
      <c r="A25" s="62" t="s">
        <v>151</v>
      </c>
      <c r="B25" s="62" t="s">
        <v>152</v>
      </c>
      <c r="C25" s="75">
        <f t="shared" si="1"/>
        <v>0</v>
      </c>
      <c r="D25" s="69"/>
      <c r="E25" s="69"/>
      <c r="F25" s="77"/>
    </row>
    <row r="26" spans="1:6" ht="24" customHeight="1">
      <c r="A26" s="62" t="s">
        <v>153</v>
      </c>
      <c r="B26" s="62" t="s">
        <v>154</v>
      </c>
      <c r="C26" s="75">
        <f t="shared" si="1"/>
        <v>2</v>
      </c>
      <c r="D26" s="69">
        <v>2</v>
      </c>
      <c r="E26" s="69"/>
      <c r="F26" s="77"/>
    </row>
    <row r="27" spans="1:6" ht="42.75" customHeight="1">
      <c r="A27" s="62" t="s">
        <v>155</v>
      </c>
      <c r="B27" s="62" t="s">
        <v>156</v>
      </c>
      <c r="C27" s="75">
        <f t="shared" si="1"/>
        <v>104</v>
      </c>
      <c r="D27" s="69">
        <v>0</v>
      </c>
      <c r="E27" s="69">
        <v>104</v>
      </c>
      <c r="F27" s="62" t="s">
        <v>157</v>
      </c>
    </row>
    <row r="28" spans="1:6" ht="24" customHeight="1">
      <c r="A28" s="62" t="s">
        <v>158</v>
      </c>
      <c r="B28" s="62" t="s">
        <v>159</v>
      </c>
      <c r="C28" s="75">
        <f t="shared" si="1"/>
        <v>1.54</v>
      </c>
      <c r="D28" s="69">
        <v>1.54</v>
      </c>
      <c r="E28" s="69"/>
      <c r="F28" s="77"/>
    </row>
    <row r="29" spans="1:6" ht="24" customHeight="1">
      <c r="A29" s="62" t="s">
        <v>160</v>
      </c>
      <c r="B29" s="62" t="s">
        <v>161</v>
      </c>
      <c r="C29" s="75">
        <f t="shared" si="1"/>
        <v>12</v>
      </c>
      <c r="D29" s="69">
        <v>12</v>
      </c>
      <c r="E29" s="69"/>
      <c r="F29" s="77"/>
    </row>
    <row r="30" spans="1:6" ht="24" customHeight="1">
      <c r="A30" s="62" t="s">
        <v>162</v>
      </c>
      <c r="B30" s="62" t="s">
        <v>163</v>
      </c>
      <c r="C30" s="75">
        <f t="shared" si="1"/>
        <v>10</v>
      </c>
      <c r="D30" s="69">
        <v>0</v>
      </c>
      <c r="E30" s="69">
        <v>10</v>
      </c>
      <c r="F30" s="77" t="s">
        <v>164</v>
      </c>
    </row>
    <row r="31" spans="1:6" ht="54" customHeight="1">
      <c r="A31" s="62" t="s">
        <v>165</v>
      </c>
      <c r="B31" s="62" t="s">
        <v>166</v>
      </c>
      <c r="C31" s="75">
        <f t="shared" si="1"/>
        <v>39.85</v>
      </c>
      <c r="D31" s="69"/>
      <c r="E31" s="69">
        <v>39.85</v>
      </c>
      <c r="F31" s="79" t="s">
        <v>167</v>
      </c>
    </row>
    <row r="32" spans="1:6" s="49" customFormat="1" ht="24" customHeight="1">
      <c r="A32" s="74" t="s">
        <v>168</v>
      </c>
      <c r="B32" s="74" t="s">
        <v>169</v>
      </c>
      <c r="C32" s="75">
        <v>14.65</v>
      </c>
      <c r="D32" s="75">
        <v>14.65</v>
      </c>
      <c r="E32" s="75"/>
      <c r="F32" s="76"/>
    </row>
    <row r="33" spans="1:6" ht="24" customHeight="1">
      <c r="A33" s="62" t="s">
        <v>170</v>
      </c>
      <c r="B33" s="62" t="s">
        <v>171</v>
      </c>
      <c r="C33" s="69">
        <v>0</v>
      </c>
      <c r="D33" s="69">
        <v>0</v>
      </c>
      <c r="E33" s="69"/>
      <c r="F33" s="77"/>
    </row>
    <row r="34" spans="1:6" ht="24" customHeight="1">
      <c r="A34" s="62" t="s">
        <v>172</v>
      </c>
      <c r="B34" s="62" t="s">
        <v>173</v>
      </c>
      <c r="C34" s="69">
        <v>0</v>
      </c>
      <c r="D34" s="69">
        <v>0</v>
      </c>
      <c r="E34" s="69"/>
      <c r="F34" s="77"/>
    </row>
    <row r="35" spans="1:6" ht="24" customHeight="1">
      <c r="A35" s="62" t="s">
        <v>174</v>
      </c>
      <c r="B35" s="62" t="s">
        <v>175</v>
      </c>
      <c r="C35" s="69">
        <v>0</v>
      </c>
      <c r="D35" s="69">
        <v>0</v>
      </c>
      <c r="E35" s="69"/>
      <c r="F35" s="77"/>
    </row>
    <row r="36" spans="1:6" ht="24" customHeight="1">
      <c r="A36" s="62" t="s">
        <v>176</v>
      </c>
      <c r="B36" s="62" t="s">
        <v>177</v>
      </c>
      <c r="C36" s="69">
        <v>14.65</v>
      </c>
      <c r="D36" s="69">
        <v>14.65</v>
      </c>
      <c r="E36" s="69"/>
      <c r="F36" s="77"/>
    </row>
    <row r="37" spans="1:6" ht="24" customHeight="1">
      <c r="A37" s="62" t="s">
        <v>178</v>
      </c>
      <c r="B37" s="62" t="s">
        <v>179</v>
      </c>
      <c r="C37" s="69">
        <v>0</v>
      </c>
      <c r="D37" s="69">
        <v>0</v>
      </c>
      <c r="E37" s="69"/>
      <c r="F37" s="77"/>
    </row>
    <row r="38" spans="1:6" ht="24" customHeight="1">
      <c r="A38" s="62" t="s">
        <v>180</v>
      </c>
      <c r="B38" s="62" t="s">
        <v>181</v>
      </c>
      <c r="C38" s="69">
        <v>0</v>
      </c>
      <c r="D38" s="69">
        <v>0</v>
      </c>
      <c r="E38" s="69"/>
      <c r="F38" s="77"/>
    </row>
    <row r="39" spans="1:6" s="49" customFormat="1" ht="24" customHeight="1">
      <c r="A39" s="74" t="s">
        <v>182</v>
      </c>
      <c r="B39" s="74" t="s">
        <v>183</v>
      </c>
      <c r="C39" s="75">
        <v>0</v>
      </c>
      <c r="D39" s="75"/>
      <c r="E39" s="75">
        <v>0</v>
      </c>
      <c r="F39" s="76"/>
    </row>
    <row r="40" spans="1:6" ht="24" customHeight="1">
      <c r="A40" s="62" t="s">
        <v>184</v>
      </c>
      <c r="B40" s="62" t="s">
        <v>185</v>
      </c>
      <c r="C40" s="69">
        <v>0</v>
      </c>
      <c r="D40" s="69"/>
      <c r="E40" s="69">
        <v>0</v>
      </c>
      <c r="F40" s="77"/>
    </row>
  </sheetData>
  <sheetProtection/>
  <printOptions horizontalCentered="1"/>
  <pageMargins left="0.59" right="0.59" top="0.79" bottom="0.79" header="0.5" footer="0.5"/>
  <pageSetup fitToHeight="1000" fitToWidth="1" horizontalDpi="600" verticalDpi="600" orientation="portrait" paperSize="9" scale="72"/>
</worksheet>
</file>

<file path=xl/worksheets/sheet6.xml><?xml version="1.0" encoding="utf-8"?>
<worksheet xmlns="http://schemas.openxmlformats.org/spreadsheetml/2006/main" xmlns:r="http://schemas.openxmlformats.org/officeDocument/2006/relationships">
  <sheetPr>
    <pageSetUpPr fitToPage="1"/>
  </sheetPr>
  <dimension ref="A1:D13"/>
  <sheetViews>
    <sheetView showGridLines="0" showZeros="0" workbookViewId="0" topLeftCell="A1">
      <selection activeCell="C7" sqref="C7:C13"/>
    </sheetView>
  </sheetViews>
  <sheetFormatPr defaultColWidth="9.16015625" defaultRowHeight="12.75" customHeight="1"/>
  <cols>
    <col min="1" max="1" width="27.66015625" style="0" customWidth="1"/>
    <col min="2" max="2" width="43.16015625" style="0" customWidth="1"/>
    <col min="3" max="3" width="23.5" style="0" customWidth="1"/>
    <col min="4" max="4" width="23.16015625" style="0" customWidth="1"/>
  </cols>
  <sheetData>
    <row r="1" ht="30" customHeight="1">
      <c r="A1" s="28"/>
    </row>
    <row r="2" spans="1:4" ht="28.5" customHeight="1">
      <c r="A2" s="31" t="s">
        <v>186</v>
      </c>
      <c r="B2" s="31"/>
      <c r="C2" s="31"/>
      <c r="D2" s="31"/>
    </row>
    <row r="3" ht="22.5" customHeight="1">
      <c r="D3" s="46" t="s">
        <v>3</v>
      </c>
    </row>
    <row r="4" spans="1:4" ht="22.5" customHeight="1">
      <c r="A4" s="51" t="s">
        <v>71</v>
      </c>
      <c r="B4" s="63" t="s">
        <v>187</v>
      </c>
      <c r="C4" s="51" t="s">
        <v>188</v>
      </c>
      <c r="D4" s="51" t="s">
        <v>189</v>
      </c>
    </row>
    <row r="5" spans="1:4" ht="27" customHeight="1">
      <c r="A5" s="64" t="s">
        <v>86</v>
      </c>
      <c r="B5" s="64" t="s">
        <v>86</v>
      </c>
      <c r="C5" s="64">
        <v>1</v>
      </c>
      <c r="D5" s="65" t="s">
        <v>86</v>
      </c>
    </row>
    <row r="6" spans="1:4" s="49" customFormat="1" ht="27" customHeight="1">
      <c r="A6" s="66"/>
      <c r="B6" s="66" t="s">
        <v>73</v>
      </c>
      <c r="C6" s="67">
        <v>276.4</v>
      </c>
      <c r="D6" s="68"/>
    </row>
    <row r="7" spans="1:4" ht="27" customHeight="1">
      <c r="A7" s="62" t="s">
        <v>87</v>
      </c>
      <c r="B7" s="62" t="s">
        <v>190</v>
      </c>
      <c r="C7" s="69">
        <v>5</v>
      </c>
      <c r="D7" s="62"/>
    </row>
    <row r="8" spans="1:4" ht="27" customHeight="1">
      <c r="A8" s="62"/>
      <c r="B8" s="62" t="s">
        <v>191</v>
      </c>
      <c r="C8" s="69">
        <v>55</v>
      </c>
      <c r="D8" s="62"/>
    </row>
    <row r="9" spans="1:4" ht="27" customHeight="1">
      <c r="A9" s="62"/>
      <c r="B9" s="62" t="s">
        <v>192</v>
      </c>
      <c r="C9" s="69">
        <v>125</v>
      </c>
      <c r="D9" s="62"/>
    </row>
    <row r="10" spans="1:4" ht="27" customHeight="1">
      <c r="A10" s="62"/>
      <c r="B10" s="62" t="s">
        <v>193</v>
      </c>
      <c r="C10" s="69">
        <v>45.25</v>
      </c>
      <c r="D10" s="62"/>
    </row>
    <row r="11" spans="1:4" ht="27" customHeight="1">
      <c r="A11" s="62"/>
      <c r="B11" s="62" t="s">
        <v>194</v>
      </c>
      <c r="C11" s="69">
        <v>31.15</v>
      </c>
      <c r="D11" s="62"/>
    </row>
    <row r="12" spans="1:4" ht="27" customHeight="1">
      <c r="A12" s="62"/>
      <c r="B12" s="62" t="s">
        <v>195</v>
      </c>
      <c r="C12" s="69">
        <v>10</v>
      </c>
      <c r="D12" s="62"/>
    </row>
    <row r="13" spans="1:4" ht="27" customHeight="1">
      <c r="A13" s="62"/>
      <c r="B13" s="62" t="s">
        <v>196</v>
      </c>
      <c r="C13" s="69">
        <v>5</v>
      </c>
      <c r="D13" s="62"/>
    </row>
  </sheetData>
  <sheetProtection/>
  <printOptions horizontalCentered="1"/>
  <pageMargins left="0.59" right="0.59" top="0.79" bottom="0.79" header="0.5" footer="0.5"/>
  <pageSetup fitToHeight="1000"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K17"/>
  <sheetViews>
    <sheetView showGridLines="0" showZeros="0" workbookViewId="0" topLeftCell="A1">
      <selection activeCell="A7" sqref="A7:I17"/>
    </sheetView>
  </sheetViews>
  <sheetFormatPr defaultColWidth="9.16015625" defaultRowHeight="12.75" customHeight="1"/>
  <cols>
    <col min="1" max="3" width="7.16015625" style="0" customWidth="1"/>
    <col min="4" max="4" width="16.5" style="0" customWidth="1"/>
    <col min="5" max="5" width="52" style="0" customWidth="1"/>
    <col min="6" max="6" width="22.16015625" style="0" customWidth="1"/>
    <col min="7" max="7" width="33.16015625" style="0" customWidth="1"/>
    <col min="8" max="8" width="12.16015625" style="0" customWidth="1"/>
    <col min="9" max="9" width="17.33203125" style="0" customWidth="1"/>
  </cols>
  <sheetData>
    <row r="1" ht="29.25" customHeight="1">
      <c r="A1" s="28"/>
    </row>
    <row r="2" spans="1:9" ht="23.25" customHeight="1">
      <c r="A2" s="31" t="s">
        <v>197</v>
      </c>
      <c r="B2" s="31"/>
      <c r="C2" s="31"/>
      <c r="D2" s="31"/>
      <c r="E2" s="31"/>
      <c r="F2" s="31"/>
      <c r="G2" s="31"/>
      <c r="H2" s="31"/>
      <c r="I2" s="31"/>
    </row>
    <row r="3" ht="26.25" customHeight="1">
      <c r="J3" s="46" t="s">
        <v>3</v>
      </c>
    </row>
    <row r="4" spans="1:10" ht="18" customHeight="1">
      <c r="A4" s="50" t="s">
        <v>198</v>
      </c>
      <c r="B4" s="50"/>
      <c r="C4" s="50"/>
      <c r="D4" s="50" t="s">
        <v>71</v>
      </c>
      <c r="E4" s="50" t="s">
        <v>199</v>
      </c>
      <c r="F4" s="50" t="s">
        <v>200</v>
      </c>
      <c r="G4" s="50" t="s">
        <v>201</v>
      </c>
      <c r="H4" s="50" t="s">
        <v>202</v>
      </c>
      <c r="I4" s="50" t="s">
        <v>203</v>
      </c>
      <c r="J4" s="59" t="s">
        <v>204</v>
      </c>
    </row>
    <row r="5" spans="1:10" ht="18" customHeight="1">
      <c r="A5" s="51" t="s">
        <v>205</v>
      </c>
      <c r="B5" s="51" t="s">
        <v>206</v>
      </c>
      <c r="C5" s="51" t="s">
        <v>207</v>
      </c>
      <c r="D5" s="50"/>
      <c r="E5" s="50"/>
      <c r="F5" s="50"/>
      <c r="G5" s="50"/>
      <c r="H5" s="50"/>
      <c r="I5" s="50"/>
      <c r="J5" s="59"/>
    </row>
    <row r="6" spans="1:10" ht="12.75" customHeight="1">
      <c r="A6" s="52" t="s">
        <v>86</v>
      </c>
      <c r="B6" s="52" t="s">
        <v>86</v>
      </c>
      <c r="C6" s="52" t="s">
        <v>86</v>
      </c>
      <c r="D6" s="52" t="s">
        <v>86</v>
      </c>
      <c r="E6" s="52" t="s">
        <v>86</v>
      </c>
      <c r="F6" s="52" t="s">
        <v>86</v>
      </c>
      <c r="G6" s="52" t="s">
        <v>86</v>
      </c>
      <c r="H6" s="52">
        <v>1</v>
      </c>
      <c r="I6" s="52">
        <v>2</v>
      </c>
      <c r="J6" s="52" t="s">
        <v>86</v>
      </c>
    </row>
    <row r="7" spans="1:10" s="49" customFormat="1" ht="30" customHeight="1">
      <c r="A7" s="53"/>
      <c r="B7" s="53"/>
      <c r="C7" s="53"/>
      <c r="D7" s="53"/>
      <c r="E7" s="54"/>
      <c r="F7" s="53"/>
      <c r="G7" s="53"/>
      <c r="H7" s="55"/>
      <c r="I7" s="53"/>
      <c r="J7" s="60"/>
    </row>
    <row r="8" spans="1:10" ht="30" customHeight="1">
      <c r="A8" s="56"/>
      <c r="B8" s="56"/>
      <c r="C8" s="56"/>
      <c r="D8" s="56"/>
      <c r="E8" s="57"/>
      <c r="F8" s="57"/>
      <c r="G8" s="57"/>
      <c r="H8" s="58"/>
      <c r="I8" s="61"/>
      <c r="J8" s="62"/>
    </row>
    <row r="9" spans="1:10" ht="24" customHeight="1">
      <c r="A9" s="57"/>
      <c r="B9" s="57"/>
      <c r="C9" s="57"/>
      <c r="D9" s="57"/>
      <c r="E9" s="57"/>
      <c r="F9" s="57"/>
      <c r="G9" s="57"/>
      <c r="H9" s="58"/>
      <c r="I9" s="61"/>
      <c r="J9" s="62"/>
    </row>
    <row r="10" spans="1:10" ht="24" customHeight="1">
      <c r="A10" s="57"/>
      <c r="B10" s="57"/>
      <c r="C10" s="57"/>
      <c r="D10" s="57"/>
      <c r="E10" s="57"/>
      <c r="F10" s="57"/>
      <c r="G10" s="57"/>
      <c r="H10" s="58"/>
      <c r="I10" s="61"/>
      <c r="J10" s="62"/>
    </row>
    <row r="11" spans="1:11" ht="24" customHeight="1">
      <c r="A11" s="57"/>
      <c r="B11" s="57"/>
      <c r="C11" s="57"/>
      <c r="D11" s="57"/>
      <c r="E11" s="57"/>
      <c r="F11" s="57"/>
      <c r="G11" s="57"/>
      <c r="H11" s="58"/>
      <c r="I11" s="61"/>
      <c r="J11" s="62"/>
      <c r="K11" s="28"/>
    </row>
    <row r="12" spans="1:11" ht="24" customHeight="1">
      <c r="A12" s="57"/>
      <c r="B12" s="57"/>
      <c r="C12" s="57"/>
      <c r="D12" s="57"/>
      <c r="E12" s="57"/>
      <c r="F12" s="57"/>
      <c r="G12" s="57"/>
      <c r="H12" s="58"/>
      <c r="I12" s="61"/>
      <c r="J12" s="62"/>
      <c r="K12" s="28"/>
    </row>
    <row r="13" spans="1:11" ht="24" customHeight="1">
      <c r="A13" s="57"/>
      <c r="B13" s="57"/>
      <c r="C13" s="57"/>
      <c r="D13" s="57"/>
      <c r="E13" s="57"/>
      <c r="F13" s="57"/>
      <c r="G13" s="57"/>
      <c r="H13" s="58"/>
      <c r="I13" s="61"/>
      <c r="J13" s="62"/>
      <c r="K13" s="28"/>
    </row>
    <row r="14" spans="1:11" ht="24" customHeight="1">
      <c r="A14" s="57"/>
      <c r="B14" s="57"/>
      <c r="C14" s="57"/>
      <c r="D14" s="57"/>
      <c r="E14" s="57"/>
      <c r="F14" s="57"/>
      <c r="G14" s="57"/>
      <c r="H14" s="58"/>
      <c r="I14" s="61"/>
      <c r="J14" s="62"/>
      <c r="K14" s="28"/>
    </row>
    <row r="15" spans="1:10" ht="24" customHeight="1">
      <c r="A15" s="57"/>
      <c r="B15" s="57"/>
      <c r="C15" s="57"/>
      <c r="D15" s="57"/>
      <c r="E15" s="57"/>
      <c r="F15" s="57"/>
      <c r="G15" s="57"/>
      <c r="H15" s="58"/>
      <c r="I15" s="61"/>
      <c r="J15" s="62"/>
    </row>
    <row r="16" spans="1:10" ht="24" customHeight="1">
      <c r="A16" s="57"/>
      <c r="B16" s="57"/>
      <c r="C16" s="57"/>
      <c r="D16" s="57"/>
      <c r="E16" s="57"/>
      <c r="F16" s="57"/>
      <c r="G16" s="57"/>
      <c r="H16" s="58"/>
      <c r="I16" s="61"/>
      <c r="J16" s="62"/>
    </row>
    <row r="17" spans="1:10" ht="24" customHeight="1">
      <c r="A17" s="57"/>
      <c r="B17" s="57"/>
      <c r="C17" s="57"/>
      <c r="D17" s="57"/>
      <c r="E17" s="57"/>
      <c r="F17" s="57"/>
      <c r="G17" s="57"/>
      <c r="H17" s="58"/>
      <c r="I17" s="61"/>
      <c r="J17" s="62"/>
    </row>
  </sheetData>
  <sheetProtection/>
  <mergeCells count="8">
    <mergeCell ref="A4:C4"/>
    <mergeCell ref="D4:D5"/>
    <mergeCell ref="E4:E5"/>
    <mergeCell ref="F4:F5"/>
    <mergeCell ref="G4:G5"/>
    <mergeCell ref="H4:H5"/>
    <mergeCell ref="I4:I5"/>
    <mergeCell ref="J4:J5"/>
  </mergeCells>
  <printOptions horizontalCentered="1"/>
  <pageMargins left="0.59" right="0.59" top="0.79" bottom="0.79" header="0.5" footer="0.5"/>
  <pageSetup fitToHeight="1000" fitToWidth="1" horizontalDpi="600" verticalDpi="600" orientation="landscape" paperSize="9" scale="90"/>
</worksheet>
</file>

<file path=xl/worksheets/sheet8.xml><?xml version="1.0" encoding="utf-8"?>
<worksheet xmlns="http://schemas.openxmlformats.org/spreadsheetml/2006/main" xmlns:r="http://schemas.openxmlformats.org/officeDocument/2006/relationships">
  <sheetPr>
    <pageSetUpPr fitToPage="1"/>
  </sheetPr>
  <dimension ref="A1:K11"/>
  <sheetViews>
    <sheetView showGridLines="0" showZeros="0" workbookViewId="0" topLeftCell="A4">
      <selection activeCell="D8" sqref="D8"/>
    </sheetView>
  </sheetViews>
  <sheetFormatPr defaultColWidth="9.16015625" defaultRowHeight="12.75" customHeight="1"/>
  <cols>
    <col min="1" max="1" width="16" style="0" customWidth="1"/>
    <col min="2" max="2" width="31.5" style="0" customWidth="1"/>
    <col min="3" max="12" width="21.83203125" style="0" customWidth="1"/>
  </cols>
  <sheetData>
    <row r="1" ht="30" customHeight="1">
      <c r="A1" s="28"/>
    </row>
    <row r="2" spans="1:11" ht="28.5" customHeight="1">
      <c r="A2" s="31" t="s">
        <v>208</v>
      </c>
      <c r="B2" s="32"/>
      <c r="C2" s="32"/>
      <c r="D2" s="32"/>
      <c r="E2" s="33"/>
      <c r="F2" s="33"/>
      <c r="G2" s="33"/>
      <c r="H2" s="33"/>
      <c r="I2" s="33"/>
      <c r="J2" s="33"/>
      <c r="K2" s="33"/>
    </row>
    <row r="3" ht="22.5" customHeight="1">
      <c r="K3" s="46" t="s">
        <v>3</v>
      </c>
    </row>
    <row r="4" spans="1:11" s="29" customFormat="1" ht="36.75" customHeight="1">
      <c r="A4" s="34" t="s">
        <v>71</v>
      </c>
      <c r="B4" s="34" t="s">
        <v>72</v>
      </c>
      <c r="C4" s="34" t="s">
        <v>73</v>
      </c>
      <c r="D4" s="35" t="s">
        <v>209</v>
      </c>
      <c r="E4" s="35"/>
      <c r="F4" s="35"/>
      <c r="G4" s="35"/>
      <c r="H4" s="35"/>
      <c r="I4" s="35"/>
      <c r="J4" s="35" t="s">
        <v>210</v>
      </c>
      <c r="K4" s="35" t="s">
        <v>211</v>
      </c>
    </row>
    <row r="5" spans="1:11" s="29" customFormat="1" ht="36.75" customHeight="1">
      <c r="A5" s="34"/>
      <c r="B5" s="34"/>
      <c r="C5" s="34"/>
      <c r="D5" s="35" t="s">
        <v>84</v>
      </c>
      <c r="E5" s="35" t="s">
        <v>212</v>
      </c>
      <c r="F5" s="35" t="s">
        <v>213</v>
      </c>
      <c r="G5" s="35" t="s">
        <v>214</v>
      </c>
      <c r="H5" s="35"/>
      <c r="I5" s="35"/>
      <c r="J5" s="35"/>
      <c r="K5" s="35"/>
    </row>
    <row r="6" spans="1:11" s="29" customFormat="1" ht="36.75" customHeight="1">
      <c r="A6" s="34"/>
      <c r="B6" s="34"/>
      <c r="C6" s="34"/>
      <c r="D6" s="35"/>
      <c r="E6" s="35"/>
      <c r="F6" s="35"/>
      <c r="G6" s="36" t="s">
        <v>84</v>
      </c>
      <c r="H6" s="36" t="s">
        <v>215</v>
      </c>
      <c r="I6" s="36" t="s">
        <v>216</v>
      </c>
      <c r="J6" s="35"/>
      <c r="K6" s="35"/>
    </row>
    <row r="7" spans="1:11" s="29" customFormat="1" ht="36.75" customHeight="1">
      <c r="A7" s="37" t="s">
        <v>86</v>
      </c>
      <c r="B7" s="37" t="s">
        <v>86</v>
      </c>
      <c r="C7" s="37">
        <v>1</v>
      </c>
      <c r="D7" s="38">
        <v>2</v>
      </c>
      <c r="E7" s="38">
        <v>3</v>
      </c>
      <c r="F7" s="38">
        <v>4</v>
      </c>
      <c r="G7" s="37">
        <v>5</v>
      </c>
      <c r="H7" s="37">
        <v>6</v>
      </c>
      <c r="I7" s="37">
        <v>7</v>
      </c>
      <c r="J7" s="37">
        <v>8</v>
      </c>
      <c r="K7" s="37">
        <v>9</v>
      </c>
    </row>
    <row r="8" spans="1:11" s="30" customFormat="1" ht="63.75" customHeight="1">
      <c r="A8" s="39" t="s">
        <v>87</v>
      </c>
      <c r="B8" s="40" t="s">
        <v>1</v>
      </c>
      <c r="C8" s="41">
        <v>12</v>
      </c>
      <c r="D8" s="41">
        <v>12</v>
      </c>
      <c r="E8" s="41" t="s">
        <v>217</v>
      </c>
      <c r="F8" s="41">
        <v>0</v>
      </c>
      <c r="G8" s="41">
        <v>12</v>
      </c>
      <c r="H8" s="41" t="s">
        <v>217</v>
      </c>
      <c r="I8" s="41">
        <v>12</v>
      </c>
      <c r="J8" s="41">
        <v>0</v>
      </c>
      <c r="K8" s="41">
        <v>0</v>
      </c>
    </row>
    <row r="9" spans="1:11" ht="24" customHeight="1">
      <c r="A9" s="42" t="s">
        <v>218</v>
      </c>
      <c r="B9" s="43"/>
      <c r="C9" s="43"/>
      <c r="D9" s="43"/>
      <c r="E9" s="43"/>
      <c r="F9" s="43"/>
      <c r="G9" s="43"/>
      <c r="H9" s="43"/>
      <c r="I9" s="43"/>
      <c r="J9" s="43"/>
      <c r="K9" s="47"/>
    </row>
    <row r="10" spans="1:11" ht="12.75" customHeight="1">
      <c r="A10" s="44" t="s">
        <v>219</v>
      </c>
      <c r="B10" s="45"/>
      <c r="C10" s="45"/>
      <c r="D10" s="45"/>
      <c r="E10" s="45"/>
      <c r="F10" s="45"/>
      <c r="G10" s="45"/>
      <c r="H10" s="45"/>
      <c r="I10" s="45"/>
      <c r="J10" s="45"/>
      <c r="K10" s="48"/>
    </row>
    <row r="11" spans="1:11" ht="12.75" customHeight="1">
      <c r="A11" s="44"/>
      <c r="B11" s="45"/>
      <c r="C11" s="45"/>
      <c r="D11" s="45"/>
      <c r="E11" s="45"/>
      <c r="F11" s="45"/>
      <c r="G11" s="45"/>
      <c r="H11" s="45"/>
      <c r="I11" s="45"/>
      <c r="J11" s="45"/>
      <c r="K11" s="48"/>
    </row>
  </sheetData>
  <sheetProtection/>
  <mergeCells count="12">
    <mergeCell ref="D4:I4"/>
    <mergeCell ref="G5:I5"/>
    <mergeCell ref="A9:K9"/>
    <mergeCell ref="A4:A6"/>
    <mergeCell ref="B4:B6"/>
    <mergeCell ref="C4:C6"/>
    <mergeCell ref="D5:D6"/>
    <mergeCell ref="E5:E6"/>
    <mergeCell ref="F5:F6"/>
    <mergeCell ref="J4:J6"/>
    <mergeCell ref="K4:K6"/>
    <mergeCell ref="A10:K11"/>
  </mergeCells>
  <printOptions horizontalCentered="1"/>
  <pageMargins left="0.59" right="0.59" top="0.79" bottom="0.79" header="0.5" footer="0.5"/>
  <pageSetup fitToHeight="1000" fitToWidth="1" horizontalDpi="600" verticalDpi="600" orientation="landscape" paperSize="9" scale="67"/>
</worksheet>
</file>

<file path=xl/worksheets/sheet9.xml><?xml version="1.0" encoding="utf-8"?>
<worksheet xmlns="http://schemas.openxmlformats.org/spreadsheetml/2006/main" xmlns:r="http://schemas.openxmlformats.org/officeDocument/2006/relationships">
  <dimension ref="A1:J21"/>
  <sheetViews>
    <sheetView showGridLines="0" showZeros="0" workbookViewId="0" topLeftCell="A19">
      <selection activeCell="B13" sqref="B13"/>
    </sheetView>
  </sheetViews>
  <sheetFormatPr defaultColWidth="9.16015625" defaultRowHeight="12.75" customHeight="1"/>
  <cols>
    <col min="1" max="1" width="12.5" style="0" customWidth="1"/>
    <col min="2" max="2" width="25.6601562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220</v>
      </c>
      <c r="B1" s="1"/>
      <c r="C1" s="1"/>
      <c r="D1" s="1"/>
      <c r="E1" s="1"/>
      <c r="F1" s="1"/>
      <c r="G1" s="1"/>
      <c r="H1" s="1"/>
    </row>
    <row r="2" spans="1:8" ht="13.5" customHeight="1">
      <c r="A2" s="1"/>
      <c r="B2" s="1"/>
      <c r="C2" s="1"/>
      <c r="D2" s="1"/>
      <c r="E2" s="1"/>
      <c r="F2" s="1"/>
      <c r="G2" s="1"/>
      <c r="H2" s="2" t="s">
        <v>221</v>
      </c>
    </row>
    <row r="3" spans="1:8" ht="16.5" customHeight="1">
      <c r="A3" s="3" t="s">
        <v>222</v>
      </c>
      <c r="B3" s="3"/>
      <c r="C3" s="4"/>
      <c r="D3" s="5"/>
      <c r="E3" s="5"/>
      <c r="F3" s="5"/>
      <c r="G3" s="6"/>
      <c r="H3" s="2" t="s">
        <v>3</v>
      </c>
    </row>
    <row r="4" spans="1:8" ht="19.5" customHeight="1">
      <c r="A4" s="7" t="s">
        <v>223</v>
      </c>
      <c r="B4" s="7"/>
      <c r="C4" s="8" t="s">
        <v>224</v>
      </c>
      <c r="D4" s="8" t="s">
        <v>225</v>
      </c>
      <c r="E4" s="9" t="s">
        <v>226</v>
      </c>
      <c r="F4" s="10"/>
      <c r="G4" s="11"/>
      <c r="H4" s="8" t="s">
        <v>227</v>
      </c>
    </row>
    <row r="5" spans="1:8" ht="30.75" customHeight="1">
      <c r="A5" s="7" t="s">
        <v>228</v>
      </c>
      <c r="B5" s="7" t="s">
        <v>229</v>
      </c>
      <c r="C5" s="12"/>
      <c r="D5" s="12"/>
      <c r="E5" s="7" t="s">
        <v>84</v>
      </c>
      <c r="F5" s="7" t="s">
        <v>94</v>
      </c>
      <c r="G5" s="7" t="s">
        <v>95</v>
      </c>
      <c r="H5" s="12"/>
    </row>
    <row r="6" spans="1:8" ht="16.5" customHeight="1">
      <c r="A6" s="13" t="s">
        <v>73</v>
      </c>
      <c r="B6" s="14"/>
      <c r="C6" s="14"/>
      <c r="D6" s="15">
        <v>0</v>
      </c>
      <c r="E6" s="16"/>
      <c r="F6" s="16"/>
      <c r="G6" s="15"/>
      <c r="H6" s="15"/>
    </row>
    <row r="7" spans="1:10" ht="16.5" customHeight="1">
      <c r="A7" s="17"/>
      <c r="B7" s="18"/>
      <c r="C7" s="18"/>
      <c r="D7" s="19">
        <v>0</v>
      </c>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230</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 bottom="0.68" header="0.41"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LJG</cp:lastModifiedBy>
  <cp:lastPrinted>2017-11-09T07:12:26Z</cp:lastPrinted>
  <dcterms:created xsi:type="dcterms:W3CDTF">2016-04-14T02:31:34Z</dcterms:created>
  <dcterms:modified xsi:type="dcterms:W3CDTF">2017-11-14T00:20:40Z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2052-10.1.0.6877</vt:lpwstr>
  </property>
</Properties>
</file>