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6" activeTab="9"/>
  </bookViews>
  <sheets>
    <sheet name="封面" sheetId="1" r:id="rId1"/>
    <sheet name="收支总表 (市)" sheetId="2" r:id="rId2"/>
    <sheet name="收入总表" sheetId="3" r:id="rId3"/>
    <sheet name="支出总表" sheetId="4" r:id="rId4"/>
    <sheet name="一般公共预算财政拨款收支总表" sheetId="5" r:id="rId5"/>
    <sheet name="一般公共预算支出明细表（按功能科目分）" sheetId="6" r:id="rId6"/>
    <sheet name="政府性基金收支表" sheetId="7" r:id="rId7"/>
    <sheet name="项目支出表" sheetId="8" r:id="rId8"/>
    <sheet name="部门管理的专项资金" sheetId="9" r:id="rId9"/>
    <sheet name="政府采购（资产配置、购买服务）预算表" sheetId="10" r:id="rId10"/>
    <sheet name="一般公共预算拨款“三公”经费及会议费、培训费支出预算表" sheetId="11" r:id="rId11"/>
  </sheets>
  <definedNames>
    <definedName name="_xlnm.Print_Area" localSheetId="8">'部门管理的专项资金'!$A$1:$D$12</definedName>
    <definedName name="_xlnm.Print_Area" localSheetId="0">'封面'!$A$1:$A$7</definedName>
    <definedName name="_xlnm.Print_Area" localSheetId="2">'收入总表'!$A$1:$N$14</definedName>
    <definedName name="_xlnm.Print_Area" localSheetId="7">'项目支出表'!$A$1:$D$28</definedName>
    <definedName name="_xlnm.Print_Area" localSheetId="10">'一般公共预算拨款“三公”经费及会议费、培训费支出预算表'!$A$1:$K$13</definedName>
    <definedName name="_xlnm.Print_Area" localSheetId="5">'一般公共预算支出明细表（按功能科目分）'!$A$1:$F$19</definedName>
    <definedName name="_xlnm.Print_Area" localSheetId="9">'政府采购（资产配置、购买服务）预算表'!$A$1:$J$139</definedName>
    <definedName name="_xlnm.Print_Area" localSheetId="6">'政府性基金收支表'!$A$1:$F$29</definedName>
    <definedName name="_xlnm.Print_Area" localSheetId="3">'支出总表'!$A$1:$L$14</definedName>
    <definedName name="_xlnm.Print_Titles" localSheetId="8">'部门管理的专项资金'!$1:$5</definedName>
    <definedName name="_xlnm.Print_Titles" localSheetId="2">'收入总表'!$1:$6</definedName>
    <definedName name="_xlnm.Print_Titles" localSheetId="7">'项目支出表'!$1:$5</definedName>
    <definedName name="_xlnm.Print_Titles" localSheetId="10">'一般公共预算拨款“三公”经费及会议费、培训费支出预算表'!$1:$7</definedName>
    <definedName name="_xlnm.Print_Titles" localSheetId="5">'一般公共预算支出明细表（按功能科目分）'!$1:$5</definedName>
    <definedName name="_xlnm.Print_Titles" localSheetId="9">'政府采购（资产配置、购买服务）预算表'!$1:$6</definedName>
    <definedName name="_xlnm.Print_Titles" localSheetId="6">'政府性基金收支表'!$1:$5</definedName>
    <definedName name="_xlnm.Print_Titles" localSheetId="3">'支出总表'!$1:$6</definedName>
  </definedNames>
  <calcPr fullCalcOnLoad="1"/>
</workbook>
</file>

<file path=xl/sharedStrings.xml><?xml version="1.0" encoding="utf-8"?>
<sst xmlns="http://schemas.openxmlformats.org/spreadsheetml/2006/main" count="445" uniqueCount="243">
  <si>
    <t>2017年部门预算报表</t>
  </si>
  <si>
    <t>单位名称：榆林市公安局</t>
  </si>
  <si>
    <t>（公章）</t>
  </si>
  <si>
    <t>报送日期：  2017 年  5 月  31 日</t>
  </si>
  <si>
    <t>单位负责人签章：       财务负责人签章：        制表人签章：张丽</t>
  </si>
  <si>
    <r>
      <t xml:space="preserve">2017  </t>
    </r>
    <r>
      <rPr>
        <b/>
        <sz val="20"/>
        <rFont val="宋体"/>
        <family val="0"/>
      </rPr>
      <t>年</t>
    </r>
    <r>
      <rPr>
        <b/>
        <sz val="20"/>
        <rFont val="Arial"/>
        <family val="2"/>
      </rPr>
      <t xml:space="preserve">  </t>
    </r>
    <r>
      <rPr>
        <b/>
        <sz val="20"/>
        <rFont val="宋体"/>
        <family val="0"/>
      </rPr>
      <t>收</t>
    </r>
    <r>
      <rPr>
        <b/>
        <sz val="20"/>
        <rFont val="Arial"/>
        <family val="2"/>
      </rPr>
      <t xml:space="preserve"> </t>
    </r>
    <r>
      <rPr>
        <b/>
        <sz val="20"/>
        <rFont val="宋体"/>
        <family val="0"/>
      </rPr>
      <t>支</t>
    </r>
    <r>
      <rPr>
        <b/>
        <sz val="20"/>
        <rFont val="Arial"/>
        <family val="2"/>
      </rPr>
      <t xml:space="preserve"> </t>
    </r>
    <r>
      <rPr>
        <b/>
        <sz val="20"/>
        <rFont val="宋体"/>
        <family val="0"/>
      </rPr>
      <t>预</t>
    </r>
    <r>
      <rPr>
        <b/>
        <sz val="20"/>
        <rFont val="Arial"/>
        <family val="2"/>
      </rPr>
      <t xml:space="preserve"> </t>
    </r>
    <r>
      <rPr>
        <b/>
        <sz val="20"/>
        <rFont val="宋体"/>
        <family val="0"/>
      </rPr>
      <t>算</t>
    </r>
    <r>
      <rPr>
        <b/>
        <sz val="20"/>
        <rFont val="Arial"/>
        <family val="2"/>
      </rPr>
      <t xml:space="preserve"> </t>
    </r>
    <r>
      <rPr>
        <b/>
        <sz val="20"/>
        <rFont val="宋体"/>
        <family val="0"/>
      </rPr>
      <t>总</t>
    </r>
    <r>
      <rPr>
        <b/>
        <sz val="20"/>
        <rFont val="Arial"/>
        <family val="2"/>
      </rPr>
      <t xml:space="preserve"> </t>
    </r>
    <r>
      <rPr>
        <b/>
        <sz val="20"/>
        <rFont val="宋体"/>
        <family val="0"/>
      </rPr>
      <t>表</t>
    </r>
  </si>
  <si>
    <t>神木市公安局</t>
  </si>
  <si>
    <t/>
  </si>
  <si>
    <t>单位：万元</t>
  </si>
  <si>
    <t>收                             入</t>
  </si>
  <si>
    <t>支                        出</t>
  </si>
  <si>
    <t>项                    目</t>
  </si>
  <si>
    <r>
      <t>2017</t>
    </r>
    <r>
      <rPr>
        <sz val="10"/>
        <rFont val="宋体"/>
        <family val="0"/>
      </rPr>
      <t>年预算</t>
    </r>
  </si>
  <si>
    <t>功能分类</t>
  </si>
  <si>
    <t>经济分类</t>
  </si>
  <si>
    <t>一、公共预算拨款</t>
  </si>
  <si>
    <t>一、一般公共服务</t>
  </si>
  <si>
    <t>一、工资福利支出</t>
  </si>
  <si>
    <t xml:space="preserve">    1、基本支出</t>
  </si>
  <si>
    <t>二、外交</t>
  </si>
  <si>
    <t>二、商品和服务支出</t>
  </si>
  <si>
    <t xml:space="preserve">       ⑴、公用经费</t>
  </si>
  <si>
    <t>三、国防</t>
  </si>
  <si>
    <t>三、对个人和家庭的补助</t>
  </si>
  <si>
    <t xml:space="preserve">       ⑵、人员经费</t>
  </si>
  <si>
    <t>四、公共安全</t>
  </si>
  <si>
    <t>四、对企事业单位的补助</t>
  </si>
  <si>
    <t xml:space="preserve">    2、专项业务费</t>
  </si>
  <si>
    <t>五、教育</t>
  </si>
  <si>
    <t>五、转移性支出</t>
  </si>
  <si>
    <t xml:space="preserve">    3、项目支出</t>
  </si>
  <si>
    <t>六、科学技术</t>
  </si>
  <si>
    <t>六、债务利息支出</t>
  </si>
  <si>
    <t>二 、事业收入</t>
  </si>
  <si>
    <t>七、文化体育与传媒</t>
  </si>
  <si>
    <t>七、基本建设支出</t>
  </si>
  <si>
    <t xml:space="preserve">    1、纳入财政专户管理的教育收费</t>
  </si>
  <si>
    <t>八、社会保障和就业</t>
  </si>
  <si>
    <t>八、其他资本性支出</t>
  </si>
  <si>
    <t xml:space="preserve">    2、其他事业收入</t>
  </si>
  <si>
    <t>九、医疗卫生与计划生育</t>
  </si>
  <si>
    <t>九、其他支出</t>
  </si>
  <si>
    <t>三、罚没收入</t>
  </si>
  <si>
    <t>十、社会保险基金支出</t>
  </si>
  <si>
    <t>十、商品和服务类项目支出</t>
  </si>
  <si>
    <t>四、行政性收费</t>
  </si>
  <si>
    <t>十一、节能环保</t>
  </si>
  <si>
    <t>五、专项收入</t>
  </si>
  <si>
    <t>十二、城乡社区</t>
  </si>
  <si>
    <t>六、事业单位经营收入</t>
  </si>
  <si>
    <t>十三、农林水</t>
  </si>
  <si>
    <t>七、政府性基金拨款</t>
  </si>
  <si>
    <t>十四、交通运输</t>
  </si>
  <si>
    <t>八、其他收入</t>
  </si>
  <si>
    <t>十五、资源勘探信息等</t>
  </si>
  <si>
    <t>九、上级补助收入</t>
  </si>
  <si>
    <t>十六、商业服务业等</t>
  </si>
  <si>
    <t>十、所属单位上缴收入</t>
  </si>
  <si>
    <t>十七、金融支出</t>
  </si>
  <si>
    <t>本年收入合计</t>
  </si>
  <si>
    <t>十八、援助其他地区支出</t>
  </si>
  <si>
    <t>十九、国土海洋气象等</t>
  </si>
  <si>
    <t>二十、住房保障支出</t>
  </si>
  <si>
    <t>十一、用事业收入弥补收支差额</t>
  </si>
  <si>
    <t>二十一、粮油物资储备管理事务</t>
  </si>
  <si>
    <t>十二、上年结余</t>
  </si>
  <si>
    <t>二十二、预备费</t>
  </si>
  <si>
    <t xml:space="preserve">    1、一般预算结余</t>
  </si>
  <si>
    <t>二十三、国债还本付息支出</t>
  </si>
  <si>
    <t xml:space="preserve">    2、基金预算结余</t>
  </si>
  <si>
    <t>二十四、其他支出</t>
  </si>
  <si>
    <t>二十五、转移性支出</t>
  </si>
  <si>
    <t>收  入  总  计</t>
  </si>
  <si>
    <t>功能分类支出总计</t>
  </si>
  <si>
    <t>经济分类支出总计</t>
  </si>
  <si>
    <t>2017年部门预算收入总表</t>
  </si>
  <si>
    <t>单位编码</t>
  </si>
  <si>
    <t>单位名称</t>
  </si>
  <si>
    <t>合计</t>
  </si>
  <si>
    <t>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</si>
  <si>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</si>
  <si>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</si>
  <si>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</si>
  <si>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</si>
  <si>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</si>
  <si>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用事业基金弥补收支差额</t>
  </si>
  <si>
    <t>上年结转</t>
  </si>
  <si>
    <t>上年实户资金余额</t>
  </si>
  <si>
    <t>其他收入</t>
  </si>
  <si>
    <t>小计</t>
  </si>
  <si>
    <t>其中：专项资金列入部门预算项目</t>
  </si>
  <si>
    <t>**</t>
  </si>
  <si>
    <t>20100101</t>
  </si>
  <si>
    <t>神木市公安局机关</t>
  </si>
  <si>
    <t>20100102</t>
  </si>
  <si>
    <t>神木市公安局看守所</t>
  </si>
  <si>
    <t>20100103</t>
  </si>
  <si>
    <t>神木市城市综合管理办公室</t>
  </si>
  <si>
    <t>20100104</t>
  </si>
  <si>
    <t>神木市公安局交警大队</t>
  </si>
  <si>
    <t>20100105</t>
  </si>
  <si>
    <t>神木市公安局公安分局</t>
  </si>
  <si>
    <t xml:space="preserve">                                      2017支出预算总表</t>
  </si>
  <si>
    <t>其中：专项资金列入部门预算的项目</t>
  </si>
  <si>
    <t>2017年部门预算财政拨款收支总表</t>
  </si>
  <si>
    <t>2017年预算</t>
  </si>
  <si>
    <t>二、政府性基金拨款</t>
  </si>
  <si>
    <t>七、债务还本支出</t>
  </si>
  <si>
    <t>三、国有资本经营预算收入</t>
  </si>
  <si>
    <t>八、基本建设支出</t>
  </si>
  <si>
    <t>九、社会保险基金</t>
  </si>
  <si>
    <t>九、其他资本性支出</t>
  </si>
  <si>
    <t>十、医疗卫生与计划生育</t>
  </si>
  <si>
    <t>十、其他支出</t>
  </si>
  <si>
    <t>十一、商品和服务类项目支出</t>
  </si>
  <si>
    <t>本年财政拨款收入合计</t>
  </si>
  <si>
    <t>四、上年结余</t>
  </si>
  <si>
    <t>二十三、其他支出</t>
  </si>
  <si>
    <t xml:space="preserve">    ⑴、正常经费结余</t>
  </si>
  <si>
    <t>二十四、转移性支出</t>
  </si>
  <si>
    <t xml:space="preserve">    ⑵、专项资金结余</t>
  </si>
  <si>
    <t>二十五、债务还本支出</t>
  </si>
  <si>
    <t xml:space="preserve">    ⑶、项目资金结余</t>
  </si>
  <si>
    <t>二十六、债务付息支出</t>
  </si>
  <si>
    <t>二十七、债务发行费用支出</t>
  </si>
  <si>
    <t>2017年部门预算一般公共预算支出明细表（按功能科目分）</t>
  </si>
  <si>
    <t>功能科目编码</t>
  </si>
  <si>
    <t>功能科目名称</t>
  </si>
  <si>
    <t>基本支出</t>
  </si>
  <si>
    <t>项目支出</t>
  </si>
  <si>
    <t>备注</t>
  </si>
  <si>
    <t>204</t>
  </si>
  <si>
    <t>公安安全支出</t>
  </si>
  <si>
    <t xml:space="preserve">  20402</t>
  </si>
  <si>
    <t xml:space="preserve">    公安</t>
  </si>
  <si>
    <t xml:space="preserve">   2040201</t>
  </si>
  <si>
    <t xml:space="preserve">      行政运行</t>
  </si>
  <si>
    <t xml:space="preserve">   2040203</t>
  </si>
  <si>
    <t xml:space="preserve">      机关服务</t>
  </si>
  <si>
    <t xml:space="preserve">   2040204</t>
  </si>
  <si>
    <t xml:space="preserve">      治安管理</t>
  </si>
  <si>
    <t xml:space="preserve">   2040206</t>
  </si>
  <si>
    <t xml:space="preserve">      刑事侦查</t>
  </si>
  <si>
    <t xml:space="preserve">   2040209</t>
  </si>
  <si>
    <t xml:space="preserve">      行动技术管理</t>
  </si>
  <si>
    <t xml:space="preserve">   2040211</t>
  </si>
  <si>
    <t xml:space="preserve">      禁毒管理</t>
  </si>
  <si>
    <t xml:space="preserve">   2040214</t>
  </si>
  <si>
    <t xml:space="preserve">      反恐怖</t>
  </si>
  <si>
    <t xml:space="preserve">   2040216</t>
  </si>
  <si>
    <t xml:space="preserve">      网络运行及维护</t>
  </si>
  <si>
    <t xml:space="preserve">   2040217</t>
  </si>
  <si>
    <t xml:space="preserve">      拘押收教场所管理</t>
  </si>
  <si>
    <t xml:space="preserve">   2040219</t>
  </si>
  <si>
    <t xml:space="preserve">      信息化建设</t>
  </si>
  <si>
    <t xml:space="preserve">   2040299</t>
  </si>
  <si>
    <t xml:space="preserve">      其他公安支出</t>
  </si>
  <si>
    <t>2017年部门预算政府性基金收支表</t>
  </si>
  <si>
    <t>收                   入</t>
  </si>
  <si>
    <t>项    目</t>
  </si>
  <si>
    <t>预算数</t>
  </si>
  <si>
    <t>支出功能分科目（按大类）</t>
  </si>
  <si>
    <t>支出经济科目（按大类）</t>
  </si>
  <si>
    <t>一、政府性基金拨款</t>
  </si>
  <si>
    <t>一、科学技术支出</t>
  </si>
  <si>
    <t>一、基本支出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</si>
  <si>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</si>
  <si>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</si>
  <si>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</si>
  <si>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</si>
  <si>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</si>
  <si>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</si>
  <si>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</si>
  <si>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>二、项目支出</t>
  </si>
  <si>
    <t>六、农林水支出</t>
  </si>
  <si>
    <t>七、交通运输支出</t>
  </si>
  <si>
    <t>八、资源勘探信息等支出</t>
  </si>
  <si>
    <t>九、商业服务等支出</t>
  </si>
  <si>
    <t xml:space="preserve">    对企事业单位的补助</t>
  </si>
  <si>
    <t>十二、金融支出</t>
  </si>
  <si>
    <t xml:space="preserve">    转移性支出</t>
  </si>
  <si>
    <t>十三、其他支出</t>
  </si>
  <si>
    <t xml:space="preserve">    债务利息支出</t>
  </si>
  <si>
    <t>十四、转移性支出</t>
  </si>
  <si>
    <t xml:space="preserve">    基本建设支出</t>
  </si>
  <si>
    <t>十五、债务还本支出</t>
  </si>
  <si>
    <t xml:space="preserve">    其他资本性支出</t>
  </si>
  <si>
    <t>十六、债务付息支出</t>
  </si>
  <si>
    <t xml:space="preserve">    其他支出</t>
  </si>
  <si>
    <t>十七、债务发行费用支出</t>
  </si>
  <si>
    <t>三、上缴上级支出</t>
  </si>
  <si>
    <t>四、事业单位经营支出</t>
  </si>
  <si>
    <t>五、对附属单位补助支出</t>
  </si>
  <si>
    <t>本年支出合计</t>
  </si>
  <si>
    <t>2017年部门预算项目支出表</t>
  </si>
  <si>
    <t>单位（项目）名称</t>
  </si>
  <si>
    <t>项目金额</t>
  </si>
  <si>
    <t>项目简介</t>
  </si>
  <si>
    <t>警务室经费</t>
  </si>
  <si>
    <t>麻家塔、锦界、店塔、检查站等巡逻经费及工资</t>
  </si>
  <si>
    <t>培训费</t>
  </si>
  <si>
    <t>体检费</t>
  </si>
  <si>
    <t>禁毒经费</t>
  </si>
  <si>
    <t>信息系统改造</t>
  </si>
  <si>
    <t>电子警察、治安监控及电费</t>
  </si>
  <si>
    <t>专案费</t>
  </si>
  <si>
    <t>意外保险</t>
  </si>
  <si>
    <t>维修改造及设备购置</t>
  </si>
  <si>
    <t>神木市看守所</t>
  </si>
  <si>
    <t>拘留所在押人员经费及设备购置经费</t>
  </si>
  <si>
    <t>监控升级改造</t>
  </si>
  <si>
    <t>值班补助及工人工资</t>
  </si>
  <si>
    <t>神木县公安局交警大队</t>
  </si>
  <si>
    <t>交警设施维护及办案场所租赁，抓拍系统等</t>
  </si>
  <si>
    <t>神木市公安局大柳塔公安分局</t>
  </si>
  <si>
    <t>防暴处突装备</t>
  </si>
  <si>
    <t>警务室运行经费及检查站建设经费</t>
  </si>
  <si>
    <t>2017年部门管理的专项资金（未分解部分）预算表</t>
  </si>
  <si>
    <t>部门管理的专项资金名称</t>
  </si>
  <si>
    <t>专项资金数额</t>
  </si>
  <si>
    <t>专项资金使用情况简介</t>
  </si>
  <si>
    <t>2017年部门预算政府采购（资产配置、购买服务）预算表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</si>
  <si>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</si>
  <si>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</si>
  <si>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</si>
  <si>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</si>
  <si>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</si>
  <si>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</si>
  <si>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</si>
  <si>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</si>
  <si>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</si>
  <si>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</si>
  <si>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t>2017年部门预算一般公共预算拨款“三公”经费及会议费、培训费支出预算表</t>
  </si>
  <si>
    <t>一般公共预算拨款安排的“三公”经费预算</t>
  </si>
  <si>
    <t>会议费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</si>
  <si>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</si>
  <si>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</si>
  <si>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</si>
  <si>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</si>
  <si>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</si>
  <si>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155001</t>
  </si>
  <si>
    <t>榆林市公安局</t>
  </si>
  <si>
    <t>0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</si>
</sst>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00000"/>
    <numFmt numFmtId="181" formatCode=";;"/>
    <numFmt numFmtId="182" formatCode="#,###.00"/>
    <numFmt numFmtId="183" formatCode="#"/>
    <numFmt numFmtId="184" formatCode="0.00_ "/>
  </numFmts>
  <fonts count="48">
    <font>
      <sz val="9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20"/>
      <name val="Arial"/>
      <family val="2"/>
    </font>
    <font>
      <sz val="48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3" fontId="0" fillId="0" borderId="12" xfId="0" applyNumberFormat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left" vertical="center" wrapText="1"/>
    </xf>
    <xf numFmtId="4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left" vertical="center"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right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2" xfId="0" applyBorder="1" applyAlignment="1">
      <alignment vertical="center"/>
    </xf>
    <xf numFmtId="4" fontId="0" fillId="0" borderId="22" xfId="0" applyNumberForma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4" fontId="0" fillId="0" borderId="23" xfId="0" applyNumberForma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/>
    </xf>
    <xf numFmtId="4" fontId="0" fillId="0" borderId="24" xfId="0" applyNumberFormat="1" applyBorder="1" applyAlignment="1">
      <alignment horizontal="right" vertical="center" wrapText="1"/>
    </xf>
    <xf numFmtId="4" fontId="0" fillId="0" borderId="23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4" fontId="0" fillId="0" borderId="12" xfId="0" applyNumberFormat="1" applyBorder="1" applyAlignment="1">
      <alignment horizontal="right" vertical="center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4" fontId="0" fillId="0" borderId="26" xfId="0" applyNumberFormat="1" applyBorder="1" applyAlignment="1">
      <alignment horizontal="right" vertical="center" wrapText="1"/>
    </xf>
    <xf numFmtId="4" fontId="0" fillId="0" borderId="22" xfId="0" applyNumberFormat="1" applyBorder="1" applyAlignment="1">
      <alignment horizontal="right" vertical="center" wrapText="1"/>
    </xf>
    <xf numFmtId="49" fontId="0" fillId="0" borderId="11" xfId="0" applyNumberFormat="1" applyBorder="1" applyAlignment="1">
      <alignment/>
    </xf>
    <xf numFmtId="181" fontId="0" fillId="0" borderId="11" xfId="0" applyNumberFormat="1" applyBorder="1" applyAlignment="1">
      <alignment/>
    </xf>
    <xf numFmtId="49" fontId="0" fillId="0" borderId="10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left" vertical="center" wrapText="1" shrinkToFit="1"/>
    </xf>
    <xf numFmtId="182" fontId="4" fillId="0" borderId="11" xfId="0" applyNumberFormat="1" applyFont="1" applyFill="1" applyBorder="1" applyAlignment="1">
      <alignment shrinkToFit="1"/>
    </xf>
    <xf numFmtId="183" fontId="4" fillId="0" borderId="11" xfId="0" applyNumberFormat="1" applyFont="1" applyFill="1" applyBorder="1" applyAlignment="1">
      <alignment/>
    </xf>
    <xf numFmtId="184" fontId="4" fillId="0" borderId="11" xfId="0" applyNumberFormat="1" applyFont="1" applyFill="1" applyBorder="1" applyAlignment="1">
      <alignment/>
    </xf>
    <xf numFmtId="184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 wrapText="1" shrinkToFi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7" fillId="33" borderId="0" xfId="0" applyFont="1" applyFill="1" applyAlignment="1">
      <alignment horizontal="center" vertical="center" wrapText="1" shrinkToFit="1"/>
    </xf>
    <xf numFmtId="0" fontId="4" fillId="33" borderId="0" xfId="0" applyFont="1" applyFill="1" applyAlignment="1">
      <alignment horizontal="left" vertical="center" wrapText="1" shrinkToFit="1"/>
    </xf>
    <xf numFmtId="0" fontId="6" fillId="33" borderId="0" xfId="0" applyFont="1" applyFill="1" applyAlignment="1">
      <alignment horizontal="left" vertical="center" wrapText="1" shrinkToFit="1"/>
    </xf>
    <xf numFmtId="0" fontId="6" fillId="33" borderId="0" xfId="0" applyFont="1" applyFill="1" applyAlignment="1">
      <alignment horizontal="center" vertical="center" wrapText="1" shrinkToFit="1"/>
    </xf>
    <xf numFmtId="0" fontId="6" fillId="33" borderId="0" xfId="0" applyFont="1" applyFill="1" applyAlignment="1">
      <alignment horizontal="right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left" vertical="center" wrapText="1" shrinkToFit="1"/>
    </xf>
    <xf numFmtId="182" fontId="4" fillId="0" borderId="10" xfId="0" applyNumberFormat="1" applyFont="1" applyBorder="1" applyAlignment="1">
      <alignment shrinkToFit="1"/>
    </xf>
    <xf numFmtId="183" fontId="4" fillId="0" borderId="10" xfId="0" applyNumberFormat="1" applyFont="1" applyBorder="1" applyAlignment="1">
      <alignment/>
    </xf>
    <xf numFmtId="0" fontId="6" fillId="33" borderId="29" xfId="0" applyFont="1" applyFill="1" applyBorder="1" applyAlignment="1">
      <alignment horizontal="left" vertical="center" wrapText="1" shrinkToFit="1"/>
    </xf>
    <xf numFmtId="183" fontId="4" fillId="0" borderId="29" xfId="0" applyNumberFormat="1" applyFont="1" applyBorder="1" applyAlignment="1">
      <alignment/>
    </xf>
    <xf numFmtId="0" fontId="6" fillId="33" borderId="29" xfId="0" applyFont="1" applyFill="1" applyBorder="1" applyAlignment="1">
      <alignment horizontal="right" vertical="center" wrapText="1" shrinkToFit="1"/>
    </xf>
    <xf numFmtId="0" fontId="6" fillId="33" borderId="11" xfId="0" applyFont="1" applyFill="1" applyBorder="1" applyAlignment="1">
      <alignment horizontal="left" vertical="center" wrapText="1" shrinkToFit="1"/>
    </xf>
    <xf numFmtId="183" fontId="4" fillId="0" borderId="11" xfId="0" applyNumberFormat="1" applyFont="1" applyBorder="1" applyAlignment="1">
      <alignment/>
    </xf>
    <xf numFmtId="0" fontId="6" fillId="33" borderId="11" xfId="0" applyFont="1" applyFill="1" applyBorder="1" applyAlignment="1">
      <alignment horizontal="right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182" fontId="4" fillId="0" borderId="11" xfId="0" applyNumberFormat="1" applyFont="1" applyBorder="1" applyAlignment="1">
      <alignment shrinkToFit="1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 topLeftCell="A1">
      <selection activeCell="A4" sqref="A4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125" t="s">
        <v>0</v>
      </c>
    </row>
    <row r="2" spans="1:16" ht="93.75" customHeight="1">
      <c r="A2" s="126" t="s">
        <v>1</v>
      </c>
      <c r="P2" s="128">
        <v>125986.24</v>
      </c>
    </row>
    <row r="3" ht="81.75" customHeight="1">
      <c r="A3" s="127" t="s">
        <v>2</v>
      </c>
    </row>
    <row r="4" ht="81.75" customHeight="1">
      <c r="A4" s="127" t="s">
        <v>3</v>
      </c>
    </row>
    <row r="5" ht="70.5" customHeight="1">
      <c r="A5" s="127" t="s">
        <v>4</v>
      </c>
    </row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</sheetData>
  <sheetProtection/>
  <printOptions horizontalCentered="1" verticalCentered="1"/>
  <pageMargins left="0.75" right="0.75" top="0.78" bottom="1" header="0" footer="0"/>
  <pageSetup errors="NA" firstPageNumber="1" useFirstPageNumber="1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9"/>
  <sheetViews>
    <sheetView showGridLines="0" showZeros="0" tabSelected="1" workbookViewId="0" topLeftCell="A4">
      <selection activeCell="I11" sqref="I11"/>
    </sheetView>
  </sheetViews>
  <sheetFormatPr defaultColWidth="9.16015625" defaultRowHeight="12.75" customHeight="1"/>
  <cols>
    <col min="1" max="1" width="4.83203125" style="0" customWidth="1"/>
    <col min="2" max="3" width="4" style="0" customWidth="1"/>
    <col min="4" max="4" width="10.66015625" style="9" customWidth="1"/>
    <col min="5" max="5" width="26" style="0" customWidth="1"/>
    <col min="6" max="6" width="27.33203125" style="0" customWidth="1"/>
    <col min="7" max="7" width="11.5" style="0" customWidth="1"/>
    <col min="8" max="8" width="12.16015625" style="0" customWidth="1"/>
    <col min="9" max="9" width="17.33203125" style="0" customWidth="1"/>
    <col min="19" max="19" width="11.5" style="0" customWidth="1"/>
  </cols>
  <sheetData>
    <row r="1" ht="29.25" customHeight="1"/>
    <row r="2" spans="1:10" ht="23.25" customHeight="1">
      <c r="A2" s="1" t="s">
        <v>221</v>
      </c>
      <c r="B2" s="1"/>
      <c r="C2" s="1"/>
      <c r="D2" s="10"/>
      <c r="E2" s="1"/>
      <c r="F2" s="1"/>
      <c r="G2" s="1"/>
      <c r="H2" s="1"/>
      <c r="I2" s="1"/>
      <c r="J2" s="1"/>
    </row>
    <row r="3" ht="26.25" customHeight="1">
      <c r="J3" s="8" t="s">
        <v>8</v>
      </c>
    </row>
    <row r="4" spans="1:10" ht="18" customHeight="1">
      <c r="A4" s="3" t="s">
        <v>222</v>
      </c>
      <c r="B4" s="3"/>
      <c r="C4" s="3"/>
      <c r="D4" s="3" t="s">
        <v>76</v>
      </c>
      <c r="E4" s="3" t="s">
        <v>223</v>
      </c>
      <c r="F4" s="3" t="s">
        <v>224</v>
      </c>
      <c r="G4" s="3" t="s">
        <v>225</v>
      </c>
      <c r="H4" s="3" t="s">
        <v>226</v>
      </c>
      <c r="I4" s="3" t="s">
        <v>227</v>
      </c>
      <c r="J4" s="2" t="s">
        <v>228</v>
      </c>
    </row>
    <row r="5" spans="1:10" ht="18" customHeight="1">
      <c r="A5" s="3" t="s">
        <v>229</v>
      </c>
      <c r="B5" s="3" t="s">
        <v>230</v>
      </c>
      <c r="C5" s="3" t="s">
        <v>231</v>
      </c>
      <c r="D5" s="3"/>
      <c r="E5" s="3"/>
      <c r="F5" s="3"/>
      <c r="G5" s="3"/>
      <c r="H5" s="3"/>
      <c r="I5" s="3"/>
      <c r="J5" s="2"/>
    </row>
    <row r="6" spans="1:10" ht="12.75" customHeight="1">
      <c r="A6" s="2" t="s">
        <v>91</v>
      </c>
      <c r="B6" s="2" t="s">
        <v>91</v>
      </c>
      <c r="C6" s="2" t="s">
        <v>91</v>
      </c>
      <c r="D6" s="2" t="s">
        <v>91</v>
      </c>
      <c r="E6" s="2" t="s">
        <v>91</v>
      </c>
      <c r="F6" s="2" t="s">
        <v>91</v>
      </c>
      <c r="G6" s="2" t="s">
        <v>91</v>
      </c>
      <c r="H6" s="2">
        <v>1</v>
      </c>
      <c r="I6" s="2">
        <v>4</v>
      </c>
      <c r="J6" s="2" t="s">
        <v>91</v>
      </c>
    </row>
    <row r="7" spans="1:10" ht="12.75" customHeight="1">
      <c r="A7" s="11"/>
      <c r="B7" s="11"/>
      <c r="C7" s="11"/>
      <c r="D7" s="11" t="s">
        <v>78</v>
      </c>
      <c r="E7" s="11"/>
      <c r="F7" s="11"/>
      <c r="G7" s="11"/>
      <c r="H7" s="11"/>
      <c r="I7" s="13"/>
      <c r="J7" s="11"/>
    </row>
    <row r="8" spans="1:15" ht="12.75" customHeight="1">
      <c r="A8" s="12"/>
      <c r="B8" s="12"/>
      <c r="C8" s="12"/>
      <c r="D8" s="12"/>
      <c r="E8" s="11"/>
      <c r="F8" s="11"/>
      <c r="G8" s="11"/>
      <c r="H8" s="13"/>
      <c r="I8" s="13"/>
      <c r="J8" s="11"/>
      <c r="M8" s="24"/>
      <c r="N8" s="25"/>
      <c r="O8" s="26"/>
    </row>
    <row r="9" spans="1:15" ht="12.75" customHeight="1">
      <c r="A9" s="4"/>
      <c r="B9" s="4"/>
      <c r="C9" s="4"/>
      <c r="D9" s="4"/>
      <c r="E9" s="4"/>
      <c r="F9" s="4"/>
      <c r="G9" s="4"/>
      <c r="H9" s="14"/>
      <c r="I9" s="27"/>
      <c r="J9" s="28"/>
      <c r="M9" s="24"/>
      <c r="N9" s="25"/>
      <c r="O9" s="26"/>
    </row>
    <row r="10" spans="1:15" ht="12.75" customHeight="1">
      <c r="A10" s="4"/>
      <c r="B10" s="4"/>
      <c r="C10" s="4"/>
      <c r="D10" s="4"/>
      <c r="E10" s="12"/>
      <c r="F10" s="4"/>
      <c r="G10" s="4"/>
      <c r="H10" s="14"/>
      <c r="I10" s="27"/>
      <c r="J10" s="28"/>
      <c r="M10" s="24"/>
      <c r="N10" s="25"/>
      <c r="O10" s="26"/>
    </row>
    <row r="11" spans="1:15" ht="12.75" customHeight="1">
      <c r="A11" s="4"/>
      <c r="B11" s="4"/>
      <c r="C11" s="4"/>
      <c r="D11" s="4"/>
      <c r="E11" s="12"/>
      <c r="F11" s="4"/>
      <c r="G11" s="4"/>
      <c r="H11" s="14"/>
      <c r="I11" s="27"/>
      <c r="J11" s="28"/>
      <c r="M11" s="24"/>
      <c r="N11" s="25"/>
      <c r="O11" s="26"/>
    </row>
    <row r="12" spans="1:15" ht="12.75" customHeight="1">
      <c r="A12" s="12"/>
      <c r="B12" s="12"/>
      <c r="C12" s="12"/>
      <c r="D12" s="12"/>
      <c r="E12" s="12"/>
      <c r="F12" s="12"/>
      <c r="G12" s="12"/>
      <c r="H12" s="15"/>
      <c r="I12" s="29"/>
      <c r="J12" s="30"/>
      <c r="M12" s="24"/>
      <c r="N12" s="25"/>
      <c r="O12" s="26"/>
    </row>
    <row r="13" spans="1:15" ht="12.75" customHeight="1">
      <c r="A13" s="4"/>
      <c r="B13" s="4"/>
      <c r="C13" s="4"/>
      <c r="D13" s="4"/>
      <c r="E13" s="12"/>
      <c r="F13" s="12"/>
      <c r="G13" s="4"/>
      <c r="H13" s="14"/>
      <c r="I13" s="27"/>
      <c r="J13" s="28"/>
      <c r="M13" s="24"/>
      <c r="N13" s="25"/>
      <c r="O13" s="26"/>
    </row>
    <row r="14" spans="1:15" ht="12.75" customHeight="1">
      <c r="A14" s="4"/>
      <c r="B14" s="4"/>
      <c r="C14" s="4"/>
      <c r="D14" s="4"/>
      <c r="E14" s="12"/>
      <c r="F14" s="4"/>
      <c r="G14" s="4"/>
      <c r="H14" s="14"/>
      <c r="I14" s="27"/>
      <c r="J14" s="28"/>
      <c r="M14" s="24"/>
      <c r="N14" s="25"/>
      <c r="O14" s="26"/>
    </row>
    <row r="15" spans="1:15" ht="12.75" customHeight="1">
      <c r="A15" s="12"/>
      <c r="B15" s="12"/>
      <c r="C15" s="12"/>
      <c r="D15" s="12"/>
      <c r="E15" s="12"/>
      <c r="F15" s="4"/>
      <c r="G15" s="12"/>
      <c r="H15" s="15"/>
      <c r="I15" s="29"/>
      <c r="J15" s="30"/>
      <c r="M15" s="24"/>
      <c r="N15" s="25"/>
      <c r="O15" s="26"/>
    </row>
    <row r="16" spans="1:15" ht="12.75" customHeight="1">
      <c r="A16" s="4"/>
      <c r="B16" s="4"/>
      <c r="C16" s="4"/>
      <c r="D16" s="4"/>
      <c r="E16" s="12"/>
      <c r="F16" s="4"/>
      <c r="G16" s="4"/>
      <c r="H16" s="14"/>
      <c r="I16" s="27"/>
      <c r="J16" s="28"/>
      <c r="M16" s="24"/>
      <c r="N16" s="25"/>
      <c r="O16" s="26"/>
    </row>
    <row r="17" spans="1:15" ht="12.75" customHeight="1">
      <c r="A17" s="12"/>
      <c r="B17" s="12"/>
      <c r="C17" s="12"/>
      <c r="D17" s="12"/>
      <c r="E17" s="12"/>
      <c r="F17" s="12"/>
      <c r="G17" s="12"/>
      <c r="H17" s="15"/>
      <c r="I17" s="29"/>
      <c r="J17" s="30"/>
      <c r="M17" s="24"/>
      <c r="N17" s="25"/>
      <c r="O17" s="26"/>
    </row>
    <row r="18" spans="1:15" ht="12.75" customHeight="1">
      <c r="A18" s="4"/>
      <c r="B18" s="4"/>
      <c r="C18" s="4"/>
      <c r="D18" s="4"/>
      <c r="E18" s="4"/>
      <c r="F18" s="12"/>
      <c r="G18" s="4"/>
      <c r="H18" s="14"/>
      <c r="I18" s="27"/>
      <c r="J18" s="28"/>
      <c r="M18" s="24"/>
      <c r="N18" s="25"/>
      <c r="O18" s="26"/>
    </row>
    <row r="19" spans="1:10" ht="12.75" customHeight="1">
      <c r="A19" s="12"/>
      <c r="B19" s="12"/>
      <c r="C19" s="12"/>
      <c r="D19" s="12"/>
      <c r="E19" s="12"/>
      <c r="F19" s="12"/>
      <c r="G19" s="12"/>
      <c r="H19" s="15"/>
      <c r="I19" s="29"/>
      <c r="J19" s="30"/>
    </row>
    <row r="20" spans="1:10" ht="12.75" customHeight="1">
      <c r="A20" s="12"/>
      <c r="B20" s="12"/>
      <c r="C20" s="12"/>
      <c r="D20" s="12"/>
      <c r="E20" s="12"/>
      <c r="F20" s="12"/>
      <c r="G20" s="12"/>
      <c r="H20" s="15"/>
      <c r="I20" s="29"/>
      <c r="J20" s="30"/>
    </row>
    <row r="21" spans="1:10" ht="12.75" customHeight="1">
      <c r="A21" s="4"/>
      <c r="B21" s="4"/>
      <c r="C21" s="4"/>
      <c r="D21" s="4"/>
      <c r="E21" s="12"/>
      <c r="F21" s="12"/>
      <c r="G21" s="4"/>
      <c r="H21" s="14"/>
      <c r="I21" s="27"/>
      <c r="J21" s="28"/>
    </row>
    <row r="22" spans="1:10" ht="12.75" customHeight="1">
      <c r="A22" s="12"/>
      <c r="B22" s="12"/>
      <c r="C22" s="12"/>
      <c r="D22" s="12"/>
      <c r="E22" s="12"/>
      <c r="F22" s="12"/>
      <c r="G22" s="12"/>
      <c r="H22" s="15"/>
      <c r="I22" s="29"/>
      <c r="J22" s="30"/>
    </row>
    <row r="23" spans="1:10" ht="12.75" customHeight="1">
      <c r="A23" s="4"/>
      <c r="B23" s="4"/>
      <c r="C23" s="4"/>
      <c r="D23" s="4"/>
      <c r="E23" s="12"/>
      <c r="F23" s="4"/>
      <c r="G23" s="4"/>
      <c r="H23" s="14"/>
      <c r="I23" s="27"/>
      <c r="J23" s="28"/>
    </row>
    <row r="24" spans="1:10" ht="12.75" customHeight="1">
      <c r="A24" s="4"/>
      <c r="B24" s="4"/>
      <c r="C24" s="4"/>
      <c r="D24" s="4"/>
      <c r="E24" s="12"/>
      <c r="F24" s="4"/>
      <c r="G24" s="4"/>
      <c r="H24" s="14"/>
      <c r="I24" s="27"/>
      <c r="J24" s="28"/>
    </row>
    <row r="25" spans="1:10" ht="12.75" customHeight="1">
      <c r="A25" s="4"/>
      <c r="B25" s="4"/>
      <c r="C25" s="4"/>
      <c r="D25" s="4"/>
      <c r="E25" s="12"/>
      <c r="F25" s="4"/>
      <c r="G25" s="4"/>
      <c r="H25" s="14"/>
      <c r="I25" s="27"/>
      <c r="J25" s="28"/>
    </row>
    <row r="26" spans="1:10" ht="12.75" customHeight="1">
      <c r="A26" s="4"/>
      <c r="B26" s="4"/>
      <c r="C26" s="4"/>
      <c r="D26" s="4"/>
      <c r="E26" s="12"/>
      <c r="F26" s="4"/>
      <c r="G26" s="4"/>
      <c r="H26" s="14"/>
      <c r="I26" s="27"/>
      <c r="J26" s="28"/>
    </row>
    <row r="27" spans="1:10" ht="12.75" customHeight="1">
      <c r="A27" s="4"/>
      <c r="B27" s="4"/>
      <c r="C27" s="4"/>
      <c r="D27" s="4"/>
      <c r="E27" s="12"/>
      <c r="F27" s="4"/>
      <c r="G27" s="4"/>
      <c r="H27" s="14"/>
      <c r="I27" s="27"/>
      <c r="J27" s="28"/>
    </row>
    <row r="28" spans="1:10" ht="12.75" customHeight="1">
      <c r="A28" s="4"/>
      <c r="B28" s="4"/>
      <c r="C28" s="4"/>
      <c r="D28" s="4"/>
      <c r="E28" s="12"/>
      <c r="F28" s="4"/>
      <c r="G28" s="4"/>
      <c r="H28" s="14"/>
      <c r="I28" s="27"/>
      <c r="J28" s="28"/>
    </row>
    <row r="29" spans="1:10" ht="12.75" customHeight="1">
      <c r="A29" s="4"/>
      <c r="B29" s="4"/>
      <c r="C29" s="4"/>
      <c r="D29" s="4"/>
      <c r="E29" s="12"/>
      <c r="F29" s="4"/>
      <c r="G29" s="4"/>
      <c r="H29" s="14"/>
      <c r="I29" s="27"/>
      <c r="J29" s="28"/>
    </row>
    <row r="30" spans="1:10" ht="12.75" customHeight="1">
      <c r="A30" s="4"/>
      <c r="B30" s="4"/>
      <c r="C30" s="4"/>
      <c r="D30" s="4"/>
      <c r="E30" s="12"/>
      <c r="G30" s="4"/>
      <c r="H30" s="14"/>
      <c r="I30" s="27"/>
      <c r="J30" s="28"/>
    </row>
    <row r="31" spans="1:10" ht="12.75" customHeight="1">
      <c r="A31" s="4"/>
      <c r="B31" s="4"/>
      <c r="C31" s="4"/>
      <c r="D31" s="4"/>
      <c r="E31" s="12"/>
      <c r="F31" s="4"/>
      <c r="G31" s="4"/>
      <c r="H31" s="14"/>
      <c r="I31" s="27"/>
      <c r="J31" s="28"/>
    </row>
    <row r="32" spans="1:10" ht="12.75" customHeight="1">
      <c r="A32" s="4"/>
      <c r="B32" s="4"/>
      <c r="C32" s="4"/>
      <c r="D32" s="4"/>
      <c r="E32" s="12"/>
      <c r="F32" s="4"/>
      <c r="G32" s="4"/>
      <c r="H32" s="14"/>
      <c r="I32" s="27"/>
      <c r="J32" s="28"/>
    </row>
    <row r="33" spans="1:10" ht="12.75" customHeight="1">
      <c r="A33" s="4"/>
      <c r="B33" s="4"/>
      <c r="C33" s="4"/>
      <c r="D33" s="4"/>
      <c r="E33" s="12"/>
      <c r="F33" s="4"/>
      <c r="G33" s="4"/>
      <c r="H33" s="14"/>
      <c r="I33" s="27"/>
      <c r="J33" s="28"/>
    </row>
    <row r="34" spans="1:10" ht="12.75" customHeight="1">
      <c r="A34" s="4"/>
      <c r="B34" s="4"/>
      <c r="C34" s="4"/>
      <c r="D34" s="4"/>
      <c r="E34" s="12"/>
      <c r="F34" s="4"/>
      <c r="G34" s="4"/>
      <c r="H34" s="14"/>
      <c r="I34" s="27"/>
      <c r="J34" s="28"/>
    </row>
    <row r="35" spans="1:10" ht="12.75" customHeight="1">
      <c r="A35" s="4"/>
      <c r="B35" s="4"/>
      <c r="C35" s="4"/>
      <c r="D35" s="4"/>
      <c r="E35" s="12"/>
      <c r="F35" s="4"/>
      <c r="G35" s="4"/>
      <c r="H35" s="14"/>
      <c r="I35" s="27"/>
      <c r="J35" s="28"/>
    </row>
    <row r="36" spans="1:10" ht="12.75" customHeight="1">
      <c r="A36" s="4"/>
      <c r="B36" s="4"/>
      <c r="C36" s="4"/>
      <c r="D36" s="4"/>
      <c r="E36" s="12"/>
      <c r="F36" s="4"/>
      <c r="G36" s="4"/>
      <c r="H36" s="14"/>
      <c r="I36" s="27"/>
      <c r="J36" s="28"/>
    </row>
    <row r="37" spans="1:10" ht="12.75" customHeight="1">
      <c r="A37" s="4"/>
      <c r="B37" s="4"/>
      <c r="C37" s="4"/>
      <c r="D37" s="4"/>
      <c r="E37" s="12"/>
      <c r="G37" s="4"/>
      <c r="H37" s="14"/>
      <c r="I37" s="27"/>
      <c r="J37" s="28"/>
    </row>
    <row r="38" spans="1:10" ht="12.75" customHeight="1">
      <c r="A38" s="4"/>
      <c r="B38" s="4"/>
      <c r="C38" s="4"/>
      <c r="D38" s="4"/>
      <c r="E38" s="12"/>
      <c r="F38" s="4"/>
      <c r="G38" s="4"/>
      <c r="H38" s="14"/>
      <c r="I38" s="27"/>
      <c r="J38" s="28"/>
    </row>
    <row r="39" spans="1:10" ht="12.75" customHeight="1">
      <c r="A39" s="4"/>
      <c r="B39" s="4"/>
      <c r="C39" s="4"/>
      <c r="D39" s="4"/>
      <c r="E39" s="12"/>
      <c r="F39" s="4"/>
      <c r="G39" s="4"/>
      <c r="H39" s="14"/>
      <c r="I39" s="27"/>
      <c r="J39" s="28"/>
    </row>
    <row r="40" spans="1:10" ht="12.75" customHeight="1">
      <c r="A40" s="4"/>
      <c r="B40" s="4"/>
      <c r="C40" s="4"/>
      <c r="D40" s="4"/>
      <c r="E40" s="12"/>
      <c r="F40" s="4"/>
      <c r="G40" s="4"/>
      <c r="H40" s="14"/>
      <c r="I40" s="27"/>
      <c r="J40" s="28"/>
    </row>
    <row r="41" spans="1:10" ht="12.75" customHeight="1">
      <c r="A41" s="4"/>
      <c r="B41" s="4"/>
      <c r="C41" s="4"/>
      <c r="D41" s="4"/>
      <c r="E41" s="12"/>
      <c r="F41" s="4"/>
      <c r="G41" s="4"/>
      <c r="H41" s="14"/>
      <c r="I41" s="27"/>
      <c r="J41" s="28"/>
    </row>
    <row r="42" spans="1:10" ht="12.75" customHeight="1">
      <c r="A42" s="4"/>
      <c r="B42" s="4"/>
      <c r="C42" s="4"/>
      <c r="D42" s="4"/>
      <c r="E42" s="4"/>
      <c r="F42" s="4"/>
      <c r="G42" s="4"/>
      <c r="H42" s="14"/>
      <c r="I42" s="27"/>
      <c r="J42" s="28"/>
    </row>
    <row r="43" spans="1:10" ht="12.75" customHeight="1">
      <c r="A43" s="4"/>
      <c r="B43" s="4"/>
      <c r="C43" s="4"/>
      <c r="D43" s="4"/>
      <c r="E43" s="4"/>
      <c r="F43" s="4"/>
      <c r="G43" s="4"/>
      <c r="H43" s="14"/>
      <c r="I43" s="27"/>
      <c r="J43" s="28"/>
    </row>
    <row r="44" spans="1:10" ht="12.75" customHeight="1">
      <c r="A44" s="4"/>
      <c r="B44" s="4"/>
      <c r="C44" s="4"/>
      <c r="D44" s="4"/>
      <c r="E44" s="12"/>
      <c r="F44" s="4"/>
      <c r="G44" s="4"/>
      <c r="H44" s="14"/>
      <c r="I44" s="27"/>
      <c r="J44" s="28"/>
    </row>
    <row r="45" spans="1:10" ht="12.75" customHeight="1">
      <c r="A45" s="4"/>
      <c r="B45" s="4"/>
      <c r="C45" s="4"/>
      <c r="D45" s="4"/>
      <c r="E45" s="12"/>
      <c r="F45" s="4"/>
      <c r="G45" s="4"/>
      <c r="H45" s="14"/>
      <c r="I45" s="27"/>
      <c r="J45" s="28"/>
    </row>
    <row r="46" spans="1:10" ht="12.75" customHeight="1">
      <c r="A46" s="4"/>
      <c r="B46" s="4"/>
      <c r="C46" s="4"/>
      <c r="D46" s="4"/>
      <c r="E46" s="12"/>
      <c r="F46" s="12"/>
      <c r="G46" s="4"/>
      <c r="H46" s="14"/>
      <c r="I46" s="27"/>
      <c r="J46" s="28"/>
    </row>
    <row r="47" spans="1:10" ht="12.75" customHeight="1">
      <c r="A47" s="4"/>
      <c r="B47" s="4"/>
      <c r="C47" s="4"/>
      <c r="D47" s="12"/>
      <c r="E47" s="12"/>
      <c r="F47" s="4"/>
      <c r="G47" s="4"/>
      <c r="H47" s="14"/>
      <c r="I47" s="27"/>
      <c r="J47" s="28"/>
    </row>
    <row r="48" spans="1:10" ht="12.75" customHeight="1">
      <c r="A48" s="4"/>
      <c r="B48" s="4"/>
      <c r="C48" s="4"/>
      <c r="D48" s="4"/>
      <c r="E48" s="12"/>
      <c r="F48" s="4"/>
      <c r="G48" s="4"/>
      <c r="H48" s="14"/>
      <c r="I48" s="27"/>
      <c r="J48" s="28"/>
    </row>
    <row r="49" spans="1:10" ht="12.75" customHeight="1">
      <c r="A49" s="4"/>
      <c r="B49" s="4"/>
      <c r="C49" s="4"/>
      <c r="D49" s="4"/>
      <c r="E49" s="12"/>
      <c r="F49" s="4"/>
      <c r="G49" s="4"/>
      <c r="H49" s="14"/>
      <c r="I49" s="27"/>
      <c r="J49" s="28"/>
    </row>
    <row r="50" spans="1:10" ht="12.75" customHeight="1">
      <c r="A50" s="4"/>
      <c r="B50" s="4"/>
      <c r="C50" s="4"/>
      <c r="D50" s="12"/>
      <c r="E50" s="12"/>
      <c r="F50" s="4"/>
      <c r="G50" s="4"/>
      <c r="H50" s="14"/>
      <c r="I50" s="27"/>
      <c r="J50" s="28"/>
    </row>
    <row r="51" spans="1:10" ht="12.75" customHeight="1">
      <c r="A51" s="4"/>
      <c r="B51" s="4"/>
      <c r="C51" s="4"/>
      <c r="D51" s="4"/>
      <c r="E51" s="4"/>
      <c r="F51" s="4"/>
      <c r="G51" s="4"/>
      <c r="H51" s="14"/>
      <c r="I51" s="27"/>
      <c r="J51" s="28"/>
    </row>
    <row r="52" spans="1:10" ht="12.75" customHeight="1">
      <c r="A52" s="4"/>
      <c r="B52" s="4"/>
      <c r="C52" s="4"/>
      <c r="D52" s="4"/>
      <c r="E52" s="4"/>
      <c r="F52" s="4"/>
      <c r="G52" s="4"/>
      <c r="H52" s="14"/>
      <c r="I52" s="27"/>
      <c r="J52" s="28"/>
    </row>
    <row r="53" spans="1:10" ht="12.75" customHeight="1">
      <c r="A53" s="4"/>
      <c r="B53" s="4"/>
      <c r="C53" s="4"/>
      <c r="D53" s="4"/>
      <c r="E53" s="12"/>
      <c r="F53" s="4"/>
      <c r="G53" s="4"/>
      <c r="H53" s="14"/>
      <c r="I53" s="27"/>
      <c r="J53" s="28"/>
    </row>
    <row r="54" spans="1:10" ht="12.75" customHeight="1">
      <c r="A54" s="16"/>
      <c r="B54" s="16"/>
      <c r="C54" s="16"/>
      <c r="D54" s="16"/>
      <c r="E54" s="17"/>
      <c r="F54" s="16"/>
      <c r="G54" s="16"/>
      <c r="H54" s="18"/>
      <c r="I54" s="31"/>
      <c r="J54" s="32"/>
    </row>
    <row r="55" spans="1:10" ht="12.75" customHeight="1">
      <c r="A55" s="19"/>
      <c r="B55" s="19"/>
      <c r="C55" s="19"/>
      <c r="D55" s="20"/>
      <c r="E55" s="21"/>
      <c r="F55" s="19"/>
      <c r="G55" s="19"/>
      <c r="H55" s="19"/>
      <c r="I55" s="19"/>
      <c r="J55" s="19"/>
    </row>
    <row r="56" spans="1:10" ht="12.75" customHeight="1">
      <c r="A56" s="19"/>
      <c r="B56" s="19"/>
      <c r="C56" s="19"/>
      <c r="D56" s="20"/>
      <c r="E56" s="21"/>
      <c r="F56" s="19"/>
      <c r="G56" s="19"/>
      <c r="H56" s="19"/>
      <c r="I56" s="19"/>
      <c r="J56" s="19"/>
    </row>
    <row r="57" spans="1:10" ht="12.75" customHeight="1">
      <c r="A57" s="19"/>
      <c r="B57" s="19"/>
      <c r="C57" s="19"/>
      <c r="D57" s="20"/>
      <c r="E57" s="21"/>
      <c r="F57" s="19"/>
      <c r="G57" s="19"/>
      <c r="H57" s="19"/>
      <c r="I57" s="19"/>
      <c r="J57" s="19"/>
    </row>
    <row r="58" spans="1:10" ht="12.75" customHeight="1">
      <c r="A58" s="19"/>
      <c r="B58" s="19"/>
      <c r="C58" s="19"/>
      <c r="D58" s="20"/>
      <c r="E58" s="21"/>
      <c r="F58" s="19"/>
      <c r="G58" s="19"/>
      <c r="H58" s="19"/>
      <c r="I58" s="19"/>
      <c r="J58" s="19"/>
    </row>
    <row r="59" spans="1:10" ht="12.75" customHeight="1">
      <c r="A59" s="19"/>
      <c r="B59" s="19"/>
      <c r="C59" s="19"/>
      <c r="D59" s="20"/>
      <c r="E59" s="21"/>
      <c r="F59" s="19"/>
      <c r="G59" s="19"/>
      <c r="H59" s="19"/>
      <c r="I59" s="19"/>
      <c r="J59" s="19"/>
    </row>
    <row r="60" spans="1:10" ht="12.75" customHeight="1">
      <c r="A60" s="19"/>
      <c r="B60" s="19"/>
      <c r="C60" s="19"/>
      <c r="D60" s="20"/>
      <c r="E60" s="21"/>
      <c r="F60" s="19"/>
      <c r="G60" s="19"/>
      <c r="H60" s="19"/>
      <c r="I60" s="19"/>
      <c r="J60" s="19"/>
    </row>
    <row r="61" spans="1:10" ht="12.75" customHeight="1">
      <c r="A61" s="22"/>
      <c r="B61" s="22"/>
      <c r="C61" s="22"/>
      <c r="D61" s="12"/>
      <c r="E61" s="12"/>
      <c r="F61" s="19"/>
      <c r="G61" s="19"/>
      <c r="H61" s="19"/>
      <c r="I61" s="19"/>
      <c r="J61" s="19"/>
    </row>
    <row r="62" spans="1:10" ht="12.75" customHeight="1">
      <c r="A62" s="22"/>
      <c r="B62" s="22"/>
      <c r="C62" s="22"/>
      <c r="D62" s="20"/>
      <c r="E62" s="12"/>
      <c r="F62" s="19"/>
      <c r="G62" s="19"/>
      <c r="H62" s="19"/>
      <c r="I62" s="19"/>
      <c r="J62" s="19"/>
    </row>
    <row r="63" spans="1:10" ht="12.75" customHeight="1">
      <c r="A63" s="22"/>
      <c r="B63" s="22"/>
      <c r="C63" s="22"/>
      <c r="D63" s="20"/>
      <c r="E63" s="19"/>
      <c r="F63" s="19"/>
      <c r="G63" s="19"/>
      <c r="H63" s="19"/>
      <c r="I63" s="19"/>
      <c r="J63" s="19"/>
    </row>
    <row r="64" spans="1:10" ht="12.75" customHeight="1">
      <c r="A64" s="23"/>
      <c r="B64" s="23"/>
      <c r="C64" s="23"/>
      <c r="D64" s="20"/>
      <c r="E64" s="12"/>
      <c r="F64" s="12"/>
      <c r="G64" s="19"/>
      <c r="H64" s="19"/>
      <c r="I64" s="19"/>
      <c r="J64" s="19"/>
    </row>
    <row r="65" spans="1:10" ht="12.75" customHeight="1">
      <c r="A65" s="19"/>
      <c r="B65" s="19"/>
      <c r="C65" s="19"/>
      <c r="D65" s="20"/>
      <c r="E65" s="12"/>
      <c r="F65" s="12"/>
      <c r="G65" s="19"/>
      <c r="H65" s="19"/>
      <c r="I65" s="19"/>
      <c r="J65" s="19"/>
    </row>
    <row r="66" spans="1:10" ht="12.75" customHeight="1">
      <c r="A66" s="19"/>
      <c r="B66" s="19"/>
      <c r="C66" s="19"/>
      <c r="D66" s="20"/>
      <c r="E66" s="12"/>
      <c r="F66" s="19"/>
      <c r="G66" s="19"/>
      <c r="H66" s="19"/>
      <c r="I66" s="19"/>
      <c r="J66" s="19"/>
    </row>
    <row r="67" spans="1:10" ht="12.75" customHeight="1">
      <c r="A67" s="19"/>
      <c r="B67" s="19"/>
      <c r="C67" s="19"/>
      <c r="D67" s="20"/>
      <c r="E67" s="12"/>
      <c r="F67" s="19"/>
      <c r="G67" s="19"/>
      <c r="H67" s="19"/>
      <c r="I67" s="19"/>
      <c r="J67" s="19"/>
    </row>
    <row r="68" spans="1:10" ht="12.75" customHeight="1">
      <c r="A68" s="19"/>
      <c r="B68" s="19"/>
      <c r="C68" s="19"/>
      <c r="D68" s="20"/>
      <c r="E68" s="12"/>
      <c r="F68" s="19"/>
      <c r="G68" s="19"/>
      <c r="H68" s="19"/>
      <c r="I68" s="19"/>
      <c r="J68" s="19"/>
    </row>
    <row r="69" spans="1:10" ht="12.75" customHeight="1">
      <c r="A69" s="19"/>
      <c r="B69" s="19"/>
      <c r="C69" s="19"/>
      <c r="D69" s="20"/>
      <c r="E69" s="12"/>
      <c r="F69" s="19"/>
      <c r="G69" s="19"/>
      <c r="H69" s="19"/>
      <c r="I69" s="19"/>
      <c r="J69" s="19"/>
    </row>
    <row r="70" spans="1:10" ht="12.75" customHeight="1">
      <c r="A70" s="19"/>
      <c r="B70" s="19"/>
      <c r="C70" s="19"/>
      <c r="D70" s="20"/>
      <c r="E70" s="12"/>
      <c r="F70" s="19"/>
      <c r="G70" s="19"/>
      <c r="H70" s="19"/>
      <c r="I70" s="19"/>
      <c r="J70" s="19"/>
    </row>
    <row r="71" spans="1:10" ht="12.75" customHeight="1">
      <c r="A71" s="19"/>
      <c r="B71" s="19"/>
      <c r="C71" s="19"/>
      <c r="D71" s="20"/>
      <c r="E71" s="12"/>
      <c r="F71" s="19"/>
      <c r="G71" s="19"/>
      <c r="H71" s="19"/>
      <c r="I71" s="19"/>
      <c r="J71" s="19"/>
    </row>
    <row r="72" spans="1:10" ht="12.75" customHeight="1">
      <c r="A72" s="19"/>
      <c r="B72" s="19"/>
      <c r="C72" s="19"/>
      <c r="D72" s="20"/>
      <c r="E72" s="12"/>
      <c r="F72" s="19"/>
      <c r="G72" s="19"/>
      <c r="H72" s="19"/>
      <c r="I72" s="19"/>
      <c r="J72" s="19"/>
    </row>
    <row r="73" spans="1:10" ht="12.75" customHeight="1">
      <c r="A73" s="19"/>
      <c r="B73" s="19"/>
      <c r="C73" s="19"/>
      <c r="D73" s="20"/>
      <c r="E73" s="12"/>
      <c r="F73" s="19"/>
      <c r="G73" s="19"/>
      <c r="H73" s="19"/>
      <c r="I73" s="19"/>
      <c r="J73" s="19"/>
    </row>
    <row r="74" spans="1:10" ht="12.75" customHeight="1">
      <c r="A74" s="19"/>
      <c r="B74" s="19"/>
      <c r="C74" s="19"/>
      <c r="D74" s="20"/>
      <c r="E74" s="12"/>
      <c r="F74" s="19"/>
      <c r="G74" s="19"/>
      <c r="H74" s="19"/>
      <c r="I74" s="19"/>
      <c r="J74" s="19"/>
    </row>
    <row r="75" spans="1:10" ht="12.75" customHeight="1">
      <c r="A75" s="19"/>
      <c r="B75" s="19"/>
      <c r="C75" s="19"/>
      <c r="D75" s="20"/>
      <c r="E75" s="12"/>
      <c r="F75" s="19"/>
      <c r="G75" s="19"/>
      <c r="H75" s="19"/>
      <c r="I75" s="19"/>
      <c r="J75" s="19"/>
    </row>
    <row r="76" spans="1:10" ht="12.75" customHeight="1">
      <c r="A76" s="19"/>
      <c r="B76" s="19"/>
      <c r="C76" s="19"/>
      <c r="D76" s="20"/>
      <c r="E76" s="12"/>
      <c r="F76" s="19"/>
      <c r="G76" s="19"/>
      <c r="H76" s="19"/>
      <c r="I76" s="19"/>
      <c r="J76" s="19"/>
    </row>
    <row r="77" spans="1:10" ht="12.75" customHeight="1">
      <c r="A77" s="19"/>
      <c r="B77" s="19"/>
      <c r="C77" s="19"/>
      <c r="D77" s="20"/>
      <c r="E77" s="12"/>
      <c r="F77" s="19"/>
      <c r="G77" s="19"/>
      <c r="H77" s="19"/>
      <c r="I77" s="19"/>
      <c r="J77" s="19"/>
    </row>
    <row r="78" spans="1:10" ht="12.75" customHeight="1">
      <c r="A78" s="19"/>
      <c r="B78" s="19"/>
      <c r="C78" s="19"/>
      <c r="D78" s="20"/>
      <c r="E78" s="12"/>
      <c r="F78" s="19"/>
      <c r="G78" s="19"/>
      <c r="H78" s="19"/>
      <c r="I78" s="19"/>
      <c r="J78" s="19"/>
    </row>
    <row r="79" spans="1:10" ht="12.75" customHeight="1">
      <c r="A79" s="19"/>
      <c r="B79" s="19"/>
      <c r="C79" s="19"/>
      <c r="D79" s="20"/>
      <c r="E79" s="12"/>
      <c r="F79" s="19"/>
      <c r="G79" s="19"/>
      <c r="H79" s="19"/>
      <c r="I79" s="19"/>
      <c r="J79" s="19"/>
    </row>
    <row r="80" spans="1:10" ht="12.75" customHeight="1">
      <c r="A80" s="19"/>
      <c r="B80" s="19"/>
      <c r="C80" s="19"/>
      <c r="D80" s="20"/>
      <c r="E80" s="12"/>
      <c r="F80" s="19"/>
      <c r="G80" s="19"/>
      <c r="H80" s="19"/>
      <c r="I80" s="19"/>
      <c r="J80" s="19"/>
    </row>
    <row r="81" spans="1:10" ht="12.75" customHeight="1">
      <c r="A81" s="19"/>
      <c r="B81" s="19"/>
      <c r="C81" s="19"/>
      <c r="D81" s="20"/>
      <c r="E81" s="12"/>
      <c r="F81" s="19"/>
      <c r="G81" s="19"/>
      <c r="H81" s="19"/>
      <c r="I81" s="19"/>
      <c r="J81" s="19"/>
    </row>
    <row r="82" spans="1:10" ht="12.75" customHeight="1">
      <c r="A82" s="19"/>
      <c r="B82" s="19"/>
      <c r="C82" s="19"/>
      <c r="D82" s="20"/>
      <c r="E82" s="12"/>
      <c r="F82" s="19"/>
      <c r="G82" s="19"/>
      <c r="H82" s="19"/>
      <c r="I82" s="19"/>
      <c r="J82" s="19"/>
    </row>
    <row r="83" spans="1:10" ht="12.75" customHeight="1">
      <c r="A83" s="33"/>
      <c r="B83" s="33"/>
      <c r="C83" s="33"/>
      <c r="D83" s="34"/>
      <c r="E83" s="17"/>
      <c r="F83" s="33"/>
      <c r="G83" s="33"/>
      <c r="H83" s="33"/>
      <c r="I83" s="33"/>
      <c r="J83" s="33"/>
    </row>
    <row r="84" spans="1:10" ht="12.75" customHeight="1">
      <c r="A84" s="19"/>
      <c r="B84" s="19"/>
      <c r="C84" s="19"/>
      <c r="D84" s="20"/>
      <c r="E84" s="21"/>
      <c r="F84" s="19"/>
      <c r="G84" s="19"/>
      <c r="H84" s="19"/>
      <c r="I84" s="19"/>
      <c r="J84" s="19"/>
    </row>
    <row r="85" spans="1:10" ht="12.75" customHeight="1">
      <c r="A85" s="19"/>
      <c r="B85" s="19"/>
      <c r="C85" s="19"/>
      <c r="D85" s="20"/>
      <c r="E85" s="21"/>
      <c r="F85" s="19"/>
      <c r="G85" s="19"/>
      <c r="H85" s="19"/>
      <c r="I85" s="19"/>
      <c r="J85" s="19"/>
    </row>
    <row r="86" spans="1:10" ht="12.75" customHeight="1">
      <c r="A86" s="19"/>
      <c r="B86" s="19"/>
      <c r="C86" s="19"/>
      <c r="D86" s="20"/>
      <c r="E86" s="21"/>
      <c r="F86" s="19"/>
      <c r="G86" s="19"/>
      <c r="H86" s="19"/>
      <c r="I86" s="19"/>
      <c r="J86" s="19"/>
    </row>
    <row r="87" spans="1:10" ht="12.75" customHeight="1">
      <c r="A87" s="19"/>
      <c r="B87" s="19"/>
      <c r="C87" s="19"/>
      <c r="D87" s="20"/>
      <c r="E87" s="21"/>
      <c r="F87" s="19"/>
      <c r="G87" s="19"/>
      <c r="H87" s="19"/>
      <c r="I87" s="19"/>
      <c r="J87" s="19"/>
    </row>
    <row r="88" spans="1:10" ht="12.75" customHeight="1">
      <c r="A88" s="19"/>
      <c r="B88" s="19"/>
      <c r="C88" s="19"/>
      <c r="D88" s="20"/>
      <c r="E88" s="21"/>
      <c r="F88" s="19"/>
      <c r="G88" s="19"/>
      <c r="H88" s="19"/>
      <c r="I88" s="19"/>
      <c r="J88" s="19"/>
    </row>
    <row r="89" spans="1:10" ht="12.75" customHeight="1">
      <c r="A89" s="19"/>
      <c r="B89" s="19"/>
      <c r="C89" s="19"/>
      <c r="D89" s="20"/>
      <c r="E89" s="21"/>
      <c r="F89" s="19"/>
      <c r="G89" s="19"/>
      <c r="H89" s="19"/>
      <c r="I89" s="19"/>
      <c r="J89" s="19"/>
    </row>
    <row r="90" spans="1:10" ht="12.75" customHeight="1">
      <c r="A90" s="19"/>
      <c r="B90" s="19"/>
      <c r="C90" s="19"/>
      <c r="D90" s="20"/>
      <c r="E90" s="21"/>
      <c r="F90" s="19"/>
      <c r="G90" s="19"/>
      <c r="H90" s="19"/>
      <c r="I90" s="19"/>
      <c r="J90" s="19"/>
    </row>
    <row r="91" spans="1:10" ht="12.75" customHeight="1">
      <c r="A91" s="19"/>
      <c r="B91" s="19"/>
      <c r="C91" s="19"/>
      <c r="D91" s="20"/>
      <c r="E91" s="21"/>
      <c r="F91" s="19"/>
      <c r="G91" s="19"/>
      <c r="H91" s="19"/>
      <c r="I91" s="19"/>
      <c r="J91" s="19"/>
    </row>
    <row r="92" spans="1:10" ht="12.75" customHeight="1">
      <c r="A92" s="19"/>
      <c r="B92" s="19"/>
      <c r="C92" s="19"/>
      <c r="D92" s="20"/>
      <c r="E92" s="21"/>
      <c r="F92" s="19"/>
      <c r="G92" s="19"/>
      <c r="H92" s="19"/>
      <c r="I92" s="19"/>
      <c r="J92" s="19"/>
    </row>
    <row r="93" spans="1:10" ht="12.75" customHeight="1">
      <c r="A93" s="33"/>
      <c r="B93" s="33"/>
      <c r="C93" s="33"/>
      <c r="D93" s="34"/>
      <c r="E93" s="35"/>
      <c r="F93" s="33"/>
      <c r="G93" s="33"/>
      <c r="H93" s="33"/>
      <c r="I93" s="33"/>
      <c r="J93" s="33"/>
    </row>
    <row r="94" spans="1:10" ht="12.75" customHeight="1">
      <c r="A94" s="19"/>
      <c r="B94" s="19"/>
      <c r="C94" s="19"/>
      <c r="D94" s="20"/>
      <c r="E94" s="12"/>
      <c r="F94" s="19"/>
      <c r="G94" s="19"/>
      <c r="H94" s="19"/>
      <c r="I94" s="19"/>
      <c r="J94" s="19"/>
    </row>
    <row r="95" spans="1:10" ht="12.75" customHeight="1">
      <c r="A95" s="19"/>
      <c r="B95" s="19"/>
      <c r="C95" s="19"/>
      <c r="D95" s="20"/>
      <c r="E95" s="12"/>
      <c r="F95" s="19"/>
      <c r="G95" s="19"/>
      <c r="H95" s="19"/>
      <c r="I95" s="19"/>
      <c r="J95" s="19"/>
    </row>
    <row r="96" spans="1:10" ht="12.75" customHeight="1">
      <c r="A96" s="19"/>
      <c r="B96" s="19"/>
      <c r="C96" s="19"/>
      <c r="D96" s="20"/>
      <c r="E96" s="12"/>
      <c r="F96" s="19"/>
      <c r="G96" s="19"/>
      <c r="H96" s="36"/>
      <c r="I96" s="19"/>
      <c r="J96" s="19"/>
    </row>
    <row r="97" spans="1:10" ht="12.75" customHeight="1">
      <c r="A97" s="19"/>
      <c r="B97" s="19"/>
      <c r="C97" s="19"/>
      <c r="D97" s="20"/>
      <c r="E97" s="12"/>
      <c r="F97" s="19"/>
      <c r="G97" s="19"/>
      <c r="H97" s="36"/>
      <c r="I97" s="19"/>
      <c r="J97" s="19"/>
    </row>
    <row r="98" spans="1:10" ht="12.75" customHeight="1">
      <c r="A98" s="19"/>
      <c r="B98" s="19"/>
      <c r="C98" s="19"/>
      <c r="D98" s="20"/>
      <c r="E98" s="12"/>
      <c r="F98" s="19"/>
      <c r="G98" s="19"/>
      <c r="H98" s="36"/>
      <c r="I98" s="19"/>
      <c r="J98" s="19"/>
    </row>
    <row r="99" spans="1:10" ht="12.75" customHeight="1">
      <c r="A99" s="19"/>
      <c r="B99" s="19"/>
      <c r="C99" s="19"/>
      <c r="D99" s="20"/>
      <c r="E99" s="12"/>
      <c r="F99" s="19"/>
      <c r="G99" s="19"/>
      <c r="H99" s="36"/>
      <c r="I99" s="19"/>
      <c r="J99" s="19"/>
    </row>
    <row r="100" spans="1:10" ht="12.75" customHeight="1">
      <c r="A100" s="19"/>
      <c r="B100" s="19"/>
      <c r="C100" s="19"/>
      <c r="D100" s="20"/>
      <c r="E100" s="12"/>
      <c r="F100" s="19"/>
      <c r="G100" s="19"/>
      <c r="H100" s="36"/>
      <c r="I100" s="19"/>
      <c r="J100" s="19"/>
    </row>
    <row r="101" spans="1:10" ht="12.75" customHeight="1">
      <c r="A101" s="19"/>
      <c r="B101" s="19"/>
      <c r="C101" s="19"/>
      <c r="D101" s="20"/>
      <c r="E101" s="12"/>
      <c r="F101" s="19"/>
      <c r="G101" s="19"/>
      <c r="H101" s="36"/>
      <c r="I101" s="19"/>
      <c r="J101" s="19"/>
    </row>
    <row r="102" spans="1:10" ht="12.75" customHeight="1">
      <c r="A102" s="19"/>
      <c r="B102" s="19"/>
      <c r="C102" s="19"/>
      <c r="D102" s="20"/>
      <c r="E102" s="12"/>
      <c r="F102" s="19"/>
      <c r="G102" s="19"/>
      <c r="H102" s="36"/>
      <c r="I102" s="19"/>
      <c r="J102" s="19"/>
    </row>
    <row r="103" spans="1:10" ht="12.75" customHeight="1">
      <c r="A103" s="19"/>
      <c r="B103" s="19"/>
      <c r="C103" s="19"/>
      <c r="D103" s="20"/>
      <c r="E103" s="12"/>
      <c r="F103" s="19"/>
      <c r="G103" s="19"/>
      <c r="H103" s="36"/>
      <c r="I103" s="19"/>
      <c r="J103" s="19"/>
    </row>
    <row r="104" spans="1:10" ht="12.75" customHeight="1">
      <c r="A104" s="19"/>
      <c r="B104" s="19"/>
      <c r="C104" s="19"/>
      <c r="D104" s="20"/>
      <c r="E104" s="12"/>
      <c r="F104" s="19"/>
      <c r="G104" s="19"/>
      <c r="H104" s="36"/>
      <c r="I104" s="19"/>
      <c r="J104" s="19"/>
    </row>
    <row r="105" spans="1:10" ht="12.75" customHeight="1">
      <c r="A105" s="19"/>
      <c r="B105" s="19"/>
      <c r="C105" s="19"/>
      <c r="D105" s="20"/>
      <c r="E105" s="12"/>
      <c r="F105" s="19"/>
      <c r="G105" s="19"/>
      <c r="H105" s="19"/>
      <c r="I105" s="19"/>
      <c r="J105" s="19"/>
    </row>
    <row r="106" spans="1:10" ht="12.75" customHeight="1">
      <c r="A106" s="22"/>
      <c r="B106" s="22"/>
      <c r="C106" s="22"/>
      <c r="D106" s="12"/>
      <c r="E106" s="12"/>
      <c r="F106" s="19"/>
      <c r="G106" s="19"/>
      <c r="H106" s="19"/>
      <c r="I106" s="19"/>
      <c r="J106" s="19"/>
    </row>
    <row r="107" spans="1:10" ht="12.75" customHeight="1">
      <c r="A107" s="22"/>
      <c r="B107" s="22"/>
      <c r="C107" s="22"/>
      <c r="D107" s="20"/>
      <c r="E107" s="37"/>
      <c r="F107" s="36"/>
      <c r="G107" s="19"/>
      <c r="H107" s="19"/>
      <c r="I107" s="19"/>
      <c r="J107" s="19"/>
    </row>
    <row r="108" spans="1:10" ht="12.75" customHeight="1">
      <c r="A108" s="22"/>
      <c r="B108" s="22"/>
      <c r="C108" s="22"/>
      <c r="D108" s="20"/>
      <c r="E108" s="12"/>
      <c r="F108" s="36"/>
      <c r="G108" s="19"/>
      <c r="H108" s="19"/>
      <c r="I108" s="19"/>
      <c r="J108" s="19"/>
    </row>
    <row r="109" spans="1:10" ht="12.75" customHeight="1">
      <c r="A109" s="22"/>
      <c r="B109" s="22"/>
      <c r="C109" s="22"/>
      <c r="D109" s="12"/>
      <c r="E109" s="12"/>
      <c r="F109" s="19"/>
      <c r="G109" s="19"/>
      <c r="H109" s="19"/>
      <c r="I109" s="19"/>
      <c r="J109" s="19"/>
    </row>
    <row r="110" spans="1:10" ht="12.75" customHeight="1">
      <c r="A110" s="22"/>
      <c r="B110" s="22"/>
      <c r="C110" s="22"/>
      <c r="D110" s="20"/>
      <c r="E110" s="19"/>
      <c r="F110" s="19"/>
      <c r="G110" s="19"/>
      <c r="H110" s="19"/>
      <c r="I110" s="19"/>
      <c r="J110" s="19"/>
    </row>
    <row r="111" spans="1:10" ht="12.75" customHeight="1">
      <c r="A111" s="22"/>
      <c r="B111" s="22"/>
      <c r="C111" s="22"/>
      <c r="D111" s="38"/>
      <c r="E111" s="36"/>
      <c r="F111" s="19"/>
      <c r="G111" s="19"/>
      <c r="H111" s="19"/>
      <c r="I111" s="19"/>
      <c r="J111" s="19"/>
    </row>
    <row r="112" spans="1:10" ht="12.75" customHeight="1">
      <c r="A112" s="22"/>
      <c r="B112" s="22"/>
      <c r="C112" s="22"/>
      <c r="D112" s="20"/>
      <c r="E112" s="12"/>
      <c r="F112" s="19"/>
      <c r="G112" s="19"/>
      <c r="H112" s="19"/>
      <c r="I112" s="19"/>
      <c r="J112" s="19"/>
    </row>
    <row r="113" spans="1:10" ht="12.75" customHeight="1">
      <c r="A113" s="22"/>
      <c r="B113" s="22"/>
      <c r="C113" s="22"/>
      <c r="D113" s="20"/>
      <c r="E113" s="12"/>
      <c r="F113" s="19"/>
      <c r="G113" s="19"/>
      <c r="H113" s="19"/>
      <c r="I113" s="19"/>
      <c r="J113" s="19"/>
    </row>
    <row r="114" spans="1:10" ht="12.75" customHeight="1">
      <c r="A114" s="22"/>
      <c r="B114" s="22"/>
      <c r="C114" s="22"/>
      <c r="D114" s="20"/>
      <c r="E114" s="12"/>
      <c r="F114" s="19"/>
      <c r="G114" s="19"/>
      <c r="H114" s="19"/>
      <c r="I114" s="19"/>
      <c r="J114" s="19"/>
    </row>
    <row r="115" spans="1:10" ht="12.75" customHeight="1">
      <c r="A115" s="22"/>
      <c r="B115" s="22"/>
      <c r="C115" s="22"/>
      <c r="D115" s="20"/>
      <c r="E115" s="19"/>
      <c r="F115" s="19"/>
      <c r="G115" s="19"/>
      <c r="H115" s="19"/>
      <c r="I115" s="19"/>
      <c r="J115" s="19"/>
    </row>
    <row r="116" spans="1:10" ht="12.75" customHeight="1">
      <c r="A116" s="39"/>
      <c r="B116" s="39"/>
      <c r="C116" s="39"/>
      <c r="D116" s="34"/>
      <c r="E116" s="33"/>
      <c r="F116" s="33"/>
      <c r="G116" s="33"/>
      <c r="H116" s="33"/>
      <c r="I116" s="33"/>
      <c r="J116" s="33"/>
    </row>
    <row r="117" spans="1:10" ht="12.75" customHeight="1">
      <c r="A117" s="22"/>
      <c r="B117" s="22"/>
      <c r="C117" s="22"/>
      <c r="D117" s="20"/>
      <c r="E117" s="40"/>
      <c r="F117" s="19"/>
      <c r="G117" s="19"/>
      <c r="H117" s="19"/>
      <c r="I117" s="19"/>
      <c r="J117" s="19"/>
    </row>
    <row r="118" spans="1:10" ht="12.75" customHeight="1">
      <c r="A118" s="22"/>
      <c r="B118" s="22"/>
      <c r="C118" s="22"/>
      <c r="D118" s="20"/>
      <c r="E118" s="40"/>
      <c r="F118" s="19"/>
      <c r="G118" s="19"/>
      <c r="H118" s="19"/>
      <c r="I118" s="19"/>
      <c r="J118" s="19"/>
    </row>
    <row r="119" spans="1:10" ht="12.75" customHeight="1">
      <c r="A119" s="22"/>
      <c r="B119" s="22"/>
      <c r="C119" s="22"/>
      <c r="D119" s="20"/>
      <c r="E119" s="12"/>
      <c r="F119" s="19"/>
      <c r="G119" s="19"/>
      <c r="H119" s="19"/>
      <c r="I119" s="19"/>
      <c r="J119" s="19"/>
    </row>
    <row r="120" spans="1:10" ht="12.75" customHeight="1">
      <c r="A120" s="22"/>
      <c r="B120" s="22"/>
      <c r="C120" s="22"/>
      <c r="D120" s="20"/>
      <c r="E120" s="12"/>
      <c r="F120" s="19"/>
      <c r="G120" s="19"/>
      <c r="H120" s="19"/>
      <c r="I120" s="19"/>
      <c r="J120" s="19"/>
    </row>
    <row r="121" spans="1:10" ht="12.75" customHeight="1">
      <c r="A121" s="22"/>
      <c r="B121" s="22"/>
      <c r="C121" s="22"/>
      <c r="D121" s="20"/>
      <c r="E121" s="36"/>
      <c r="F121" s="19"/>
      <c r="G121" s="19"/>
      <c r="H121" s="19"/>
      <c r="I121" s="19"/>
      <c r="J121" s="19"/>
    </row>
    <row r="122" spans="1:10" ht="12.75" customHeight="1">
      <c r="A122" s="22"/>
      <c r="B122" s="22"/>
      <c r="C122" s="22"/>
      <c r="D122" s="20"/>
      <c r="E122" s="19"/>
      <c r="F122" s="19"/>
      <c r="G122" s="19"/>
      <c r="H122" s="19"/>
      <c r="I122" s="19"/>
      <c r="J122" s="19"/>
    </row>
    <row r="123" spans="1:10" ht="12.75" customHeight="1">
      <c r="A123" s="22"/>
      <c r="B123" s="22"/>
      <c r="C123" s="22"/>
      <c r="D123" s="20"/>
      <c r="E123" s="36"/>
      <c r="F123" s="19"/>
      <c r="G123" s="19"/>
      <c r="H123" s="19"/>
      <c r="I123" s="19"/>
      <c r="J123" s="19"/>
    </row>
    <row r="124" spans="1:10" ht="12.75" customHeight="1">
      <c r="A124" s="22"/>
      <c r="B124" s="22"/>
      <c r="C124" s="22"/>
      <c r="D124" s="20"/>
      <c r="E124" s="36"/>
      <c r="F124" s="19"/>
      <c r="G124" s="19"/>
      <c r="H124" s="19"/>
      <c r="I124" s="19"/>
      <c r="J124" s="19"/>
    </row>
    <row r="125" spans="1:10" ht="12.75" customHeight="1">
      <c r="A125" s="22"/>
      <c r="B125" s="22"/>
      <c r="C125" s="22"/>
      <c r="D125" s="20"/>
      <c r="E125" s="19"/>
      <c r="F125" s="36"/>
      <c r="G125" s="19"/>
      <c r="H125" s="19"/>
      <c r="I125" s="19"/>
      <c r="J125" s="19"/>
    </row>
    <row r="126" spans="1:10" ht="12.75" customHeight="1">
      <c r="A126" s="22"/>
      <c r="B126" s="22"/>
      <c r="C126" s="22"/>
      <c r="D126" s="20"/>
      <c r="E126" s="36"/>
      <c r="F126" s="36"/>
      <c r="G126" s="19"/>
      <c r="H126" s="19"/>
      <c r="I126" s="19"/>
      <c r="J126" s="19"/>
    </row>
    <row r="127" spans="1:10" ht="12.75" customHeight="1">
      <c r="A127" s="22"/>
      <c r="B127" s="22"/>
      <c r="C127" s="22"/>
      <c r="D127" s="20"/>
      <c r="E127" s="36"/>
      <c r="F127" s="36"/>
      <c r="G127" s="19"/>
      <c r="H127" s="19"/>
      <c r="I127" s="19"/>
      <c r="J127" s="19"/>
    </row>
    <row r="128" spans="1:10" ht="12.75" customHeight="1">
      <c r="A128" s="22"/>
      <c r="B128" s="22"/>
      <c r="C128" s="22"/>
      <c r="D128" s="20"/>
      <c r="E128" s="36"/>
      <c r="F128" s="36"/>
      <c r="G128" s="19"/>
      <c r="H128" s="19"/>
      <c r="I128" s="19"/>
      <c r="J128" s="19"/>
    </row>
    <row r="129" spans="1:10" ht="12.75" customHeight="1">
      <c r="A129" s="22"/>
      <c r="B129" s="22"/>
      <c r="C129" s="22"/>
      <c r="D129" s="20"/>
      <c r="E129" s="36"/>
      <c r="F129" s="36"/>
      <c r="G129" s="19"/>
      <c r="H129" s="19"/>
      <c r="I129" s="19"/>
      <c r="J129" s="19"/>
    </row>
    <row r="130" spans="1:10" ht="12.75" customHeight="1">
      <c r="A130" s="22"/>
      <c r="B130" s="22"/>
      <c r="C130" s="22"/>
      <c r="D130" s="20"/>
      <c r="E130" s="36"/>
      <c r="F130" s="36"/>
      <c r="G130" s="19"/>
      <c r="H130" s="19"/>
      <c r="I130" s="19"/>
      <c r="J130" s="19"/>
    </row>
    <row r="131" spans="1:10" ht="12.75" customHeight="1">
      <c r="A131" s="22"/>
      <c r="B131" s="22"/>
      <c r="C131" s="22"/>
      <c r="D131" s="20"/>
      <c r="E131" s="36"/>
      <c r="F131" s="36"/>
      <c r="G131" s="19"/>
      <c r="H131" s="19"/>
      <c r="I131" s="19"/>
      <c r="J131" s="19"/>
    </row>
    <row r="132" spans="1:10" ht="12.75" customHeight="1">
      <c r="A132" s="22"/>
      <c r="B132" s="22"/>
      <c r="C132" s="22"/>
      <c r="D132" s="20"/>
      <c r="E132" s="36"/>
      <c r="F132" s="36"/>
      <c r="G132" s="19"/>
      <c r="H132" s="19"/>
      <c r="I132" s="19"/>
      <c r="J132" s="19"/>
    </row>
    <row r="133" spans="1:10" ht="12.75" customHeight="1">
      <c r="A133" s="22"/>
      <c r="B133" s="22"/>
      <c r="C133" s="22"/>
      <c r="D133" s="38"/>
      <c r="E133" s="36"/>
      <c r="F133" s="19"/>
      <c r="G133" s="19"/>
      <c r="H133" s="19"/>
      <c r="I133" s="19"/>
      <c r="J133" s="19"/>
    </row>
    <row r="134" spans="1:10" ht="12.75" customHeight="1">
      <c r="A134" s="22"/>
      <c r="B134" s="22"/>
      <c r="C134" s="22"/>
      <c r="D134" s="20"/>
      <c r="E134" s="12"/>
      <c r="F134" s="19"/>
      <c r="G134" s="19"/>
      <c r="H134" s="19"/>
      <c r="I134" s="19"/>
      <c r="J134" s="19"/>
    </row>
    <row r="135" spans="1:10" ht="12.75" customHeight="1">
      <c r="A135" s="22"/>
      <c r="B135" s="22"/>
      <c r="C135" s="22"/>
      <c r="D135" s="20"/>
      <c r="E135" s="12"/>
      <c r="F135" s="19"/>
      <c r="G135" s="19"/>
      <c r="H135" s="19"/>
      <c r="I135" s="19"/>
      <c r="J135" s="19"/>
    </row>
    <row r="136" spans="1:10" ht="12.75" customHeight="1">
      <c r="A136" s="22"/>
      <c r="B136" s="22"/>
      <c r="C136" s="22"/>
      <c r="D136" s="20"/>
      <c r="E136" s="12"/>
      <c r="F136" s="19"/>
      <c r="G136" s="19"/>
      <c r="H136" s="19"/>
      <c r="I136" s="19"/>
      <c r="J136" s="19"/>
    </row>
    <row r="137" spans="1:10" ht="12.75" customHeight="1">
      <c r="A137" s="22"/>
      <c r="B137" s="22"/>
      <c r="C137" s="22"/>
      <c r="D137" s="20"/>
      <c r="E137" s="12"/>
      <c r="F137" s="19"/>
      <c r="G137" s="19"/>
      <c r="H137" s="19"/>
      <c r="I137" s="19"/>
      <c r="J137" s="19"/>
    </row>
    <row r="138" spans="1:10" ht="12.75" customHeight="1">
      <c r="A138" s="22"/>
      <c r="B138" s="22"/>
      <c r="C138" s="22"/>
      <c r="D138" s="20"/>
      <c r="E138" s="12"/>
      <c r="F138" s="19"/>
      <c r="G138" s="19"/>
      <c r="H138" s="19"/>
      <c r="I138" s="19"/>
      <c r="J138" s="19"/>
    </row>
    <row r="139" spans="1:10" ht="12.75" customHeight="1">
      <c r="A139" s="22"/>
      <c r="B139" s="22"/>
      <c r="C139" s="22"/>
      <c r="D139" s="20"/>
      <c r="E139" s="12"/>
      <c r="F139" s="19"/>
      <c r="G139" s="19"/>
      <c r="H139" s="19"/>
      <c r="I139" s="19"/>
      <c r="J139" s="19"/>
    </row>
    <row r="140" spans="1:10" ht="12.75" customHeight="1">
      <c r="A140" s="41"/>
      <c r="B140" s="41"/>
      <c r="C140" s="41"/>
      <c r="D140" s="42"/>
      <c r="E140" s="41"/>
      <c r="F140" s="41"/>
      <c r="G140" s="41"/>
      <c r="H140" s="41"/>
      <c r="I140" s="41"/>
      <c r="J140" s="41"/>
    </row>
    <row r="141" spans="1:10" ht="12.75" customHeight="1">
      <c r="A141" s="43"/>
      <c r="B141" s="43"/>
      <c r="C141" s="43"/>
      <c r="D141" s="44"/>
      <c r="E141" s="43"/>
      <c r="F141" s="43"/>
      <c r="G141" s="43"/>
      <c r="H141" s="43"/>
      <c r="I141" s="43"/>
      <c r="J141" s="43"/>
    </row>
    <row r="142" spans="1:10" ht="12.75" customHeight="1">
      <c r="A142" s="43"/>
      <c r="B142" s="43"/>
      <c r="C142" s="43"/>
      <c r="D142" s="44"/>
      <c r="E142" s="43"/>
      <c r="F142" s="43"/>
      <c r="G142" s="43"/>
      <c r="H142" s="43"/>
      <c r="I142" s="43"/>
      <c r="J142" s="43"/>
    </row>
    <row r="143" spans="1:10" ht="12.75" customHeight="1">
      <c r="A143" s="43"/>
      <c r="B143" s="43"/>
      <c r="C143" s="43"/>
      <c r="D143" s="44"/>
      <c r="E143" s="43"/>
      <c r="F143" s="43"/>
      <c r="G143" s="43"/>
      <c r="H143" s="43"/>
      <c r="I143" s="43"/>
      <c r="J143" s="43"/>
    </row>
    <row r="144" spans="1:10" ht="12.75" customHeight="1">
      <c r="A144" s="43"/>
      <c r="B144" s="43"/>
      <c r="C144" s="43"/>
      <c r="D144" s="44"/>
      <c r="E144" s="43"/>
      <c r="F144" s="43"/>
      <c r="G144" s="43"/>
      <c r="H144" s="43"/>
      <c r="I144" s="43"/>
      <c r="J144" s="43"/>
    </row>
    <row r="145" spans="1:10" ht="12.75" customHeight="1">
      <c r="A145" s="43"/>
      <c r="B145" s="43"/>
      <c r="C145" s="43"/>
      <c r="D145" s="44"/>
      <c r="E145" s="43"/>
      <c r="F145" s="43"/>
      <c r="G145" s="43"/>
      <c r="H145" s="43"/>
      <c r="I145" s="43"/>
      <c r="J145" s="43"/>
    </row>
    <row r="146" spans="1:10" ht="12.75" customHeight="1">
      <c r="A146" s="43"/>
      <c r="B146" s="43"/>
      <c r="C146" s="43"/>
      <c r="D146" s="44"/>
      <c r="E146" s="43"/>
      <c r="F146" s="43"/>
      <c r="G146" s="43"/>
      <c r="H146" s="43"/>
      <c r="I146" s="43"/>
      <c r="J146" s="43"/>
    </row>
    <row r="147" spans="1:10" ht="12.75" customHeight="1">
      <c r="A147" s="43"/>
      <c r="B147" s="43"/>
      <c r="C147" s="43"/>
      <c r="D147" s="44"/>
      <c r="E147" s="43"/>
      <c r="F147" s="43"/>
      <c r="G147" s="43"/>
      <c r="H147" s="43"/>
      <c r="I147" s="43"/>
      <c r="J147" s="43"/>
    </row>
    <row r="148" spans="1:10" ht="12.75" customHeight="1">
      <c r="A148" s="43"/>
      <c r="B148" s="43"/>
      <c r="C148" s="43"/>
      <c r="D148" s="44"/>
      <c r="E148" s="43"/>
      <c r="F148" s="43"/>
      <c r="G148" s="43"/>
      <c r="H148" s="43"/>
      <c r="I148" s="43"/>
      <c r="J148" s="43"/>
    </row>
    <row r="149" spans="1:10" ht="12.75" customHeight="1">
      <c r="A149" s="43"/>
      <c r="B149" s="43"/>
      <c r="C149" s="43"/>
      <c r="D149" s="44"/>
      <c r="E149" s="43"/>
      <c r="F149" s="43"/>
      <c r="G149" s="43"/>
      <c r="H149" s="43"/>
      <c r="I149" s="43"/>
      <c r="J149" s="43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9" right="0.59" top="0.59" bottom="0.2" header="0" footer="0.51"/>
  <pageSetup errors="NA" firstPageNumber="1" useFirstPageNumber="1" fitToHeight="10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"/>
  <sheetViews>
    <sheetView showGridLines="0" showZeros="0" workbookViewId="0" topLeftCell="A1">
      <selection activeCell="D8" sqref="D8"/>
    </sheetView>
  </sheetViews>
  <sheetFormatPr defaultColWidth="9.16015625" defaultRowHeight="12.75" customHeight="1"/>
  <cols>
    <col min="1" max="1" width="16" style="0" customWidth="1"/>
    <col min="2" max="2" width="39.83203125" style="0" customWidth="1"/>
    <col min="3" max="11" width="11.83203125" style="0" customWidth="1"/>
  </cols>
  <sheetData>
    <row r="1" ht="30" customHeight="1"/>
    <row r="2" spans="1:11" ht="28.5" customHeight="1">
      <c r="A2" s="1" t="s">
        <v>232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2.5" customHeight="1">
      <c r="K3" s="8" t="s">
        <v>8</v>
      </c>
    </row>
    <row r="4" spans="1:11" ht="17.25" customHeight="1">
      <c r="A4" s="2" t="s">
        <v>76</v>
      </c>
      <c r="B4" s="2" t="s">
        <v>77</v>
      </c>
      <c r="C4" s="2" t="s">
        <v>78</v>
      </c>
      <c r="D4" s="3" t="s">
        <v>233</v>
      </c>
      <c r="E4" s="3"/>
      <c r="F4" s="3"/>
      <c r="G4" s="3"/>
      <c r="H4" s="3"/>
      <c r="I4" s="3"/>
      <c r="J4" s="3" t="s">
        <v>234</v>
      </c>
      <c r="K4" s="3" t="s">
        <v>200</v>
      </c>
    </row>
    <row r="5" spans="1:11" ht="23.25" customHeight="1">
      <c r="A5" s="2"/>
      <c r="B5" s="2"/>
      <c r="C5" s="2"/>
      <c r="D5" s="3" t="s">
        <v>89</v>
      </c>
      <c r="E5" s="3" t="s">
        <v>235</v>
      </c>
      <c r="F5" s="3" t="s">
        <v>236</v>
      </c>
      <c r="G5" s="3" t="s">
        <v>237</v>
      </c>
      <c r="H5" s="3"/>
      <c r="I5" s="3"/>
      <c r="J5" s="3"/>
      <c r="K5" s="3"/>
    </row>
    <row r="6" spans="1:11" ht="26.25" customHeight="1">
      <c r="A6" s="2"/>
      <c r="B6" s="2"/>
      <c r="C6" s="2"/>
      <c r="D6" s="3"/>
      <c r="E6" s="3"/>
      <c r="F6" s="3"/>
      <c r="G6" s="3" t="s">
        <v>89</v>
      </c>
      <c r="H6" s="3" t="s">
        <v>238</v>
      </c>
      <c r="I6" s="3" t="s">
        <v>239</v>
      </c>
      <c r="J6" s="3"/>
      <c r="K6" s="3"/>
    </row>
    <row r="7" spans="1:11" ht="17.25" customHeight="1">
      <c r="A7" s="2" t="s">
        <v>91</v>
      </c>
      <c r="B7" s="2" t="s">
        <v>91</v>
      </c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</row>
    <row r="8" spans="1:11" ht="12.75" customHeight="1">
      <c r="A8" s="4" t="s">
        <v>240</v>
      </c>
      <c r="B8" s="4" t="s">
        <v>241</v>
      </c>
      <c r="C8" s="5">
        <f>D8+J8+K8</f>
        <v>994.29</v>
      </c>
      <c r="D8" s="5">
        <f>SUM(E8:G8)</f>
        <v>814.29</v>
      </c>
      <c r="E8" s="6" t="s">
        <v>242</v>
      </c>
      <c r="F8" s="5">
        <v>13.29</v>
      </c>
      <c r="G8" s="5">
        <v>801</v>
      </c>
      <c r="H8" s="7" t="s">
        <v>242</v>
      </c>
      <c r="I8" s="5">
        <v>801</v>
      </c>
      <c r="J8" s="5"/>
      <c r="K8" s="5">
        <v>180</v>
      </c>
    </row>
    <row r="9" spans="1:11" ht="12.75" customHeight="1">
      <c r="A9" s="4"/>
      <c r="B9" s="4"/>
      <c r="C9" s="5"/>
      <c r="D9" s="5"/>
      <c r="E9" s="5"/>
      <c r="F9" s="5"/>
      <c r="G9" s="5"/>
      <c r="H9" s="6"/>
      <c r="I9" s="5"/>
      <c r="J9" s="5"/>
      <c r="K9" s="5"/>
    </row>
    <row r="10" spans="1:11" ht="12.75" customHeight="1">
      <c r="A10" s="4"/>
      <c r="B10" s="4"/>
      <c r="C10" s="5"/>
      <c r="D10" s="5"/>
      <c r="E10" s="5"/>
      <c r="F10" s="5"/>
      <c r="G10" s="5"/>
      <c r="H10" s="5"/>
      <c r="I10" s="5"/>
      <c r="J10" s="5"/>
      <c r="K10" s="5"/>
    </row>
    <row r="11" spans="1:11" ht="12.75" customHeight="1">
      <c r="A11" s="4"/>
      <c r="B11" s="4"/>
      <c r="C11" s="5"/>
      <c r="D11" s="5"/>
      <c r="E11" s="5"/>
      <c r="F11" s="5"/>
      <c r="G11" s="5"/>
      <c r="H11" s="5"/>
      <c r="I11" s="5"/>
      <c r="J11" s="5"/>
      <c r="K11" s="5"/>
    </row>
    <row r="12" spans="1:11" ht="12.75" customHeight="1">
      <c r="A12" s="4"/>
      <c r="B12" s="4"/>
      <c r="C12" s="5"/>
      <c r="D12" s="5"/>
      <c r="E12" s="5"/>
      <c r="F12" s="5"/>
      <c r="G12" s="5"/>
      <c r="H12" s="5"/>
      <c r="I12" s="5"/>
      <c r="J12" s="5"/>
      <c r="K12" s="5"/>
    </row>
    <row r="13" spans="1:11" ht="12.75" customHeight="1">
      <c r="A13" s="4"/>
      <c r="B13" s="4"/>
      <c r="C13" s="5"/>
      <c r="D13" s="5"/>
      <c r="E13" s="5"/>
      <c r="F13" s="5"/>
      <c r="G13" s="5"/>
      <c r="H13" s="5"/>
      <c r="I13" s="5"/>
      <c r="J13" s="5"/>
      <c r="K13" s="5"/>
    </row>
  </sheetData>
  <sheetProtection/>
  <mergeCells count="11">
    <mergeCell ref="A2:K2"/>
    <mergeCell ref="D4:I4"/>
    <mergeCell ref="G5:I5"/>
    <mergeCell ref="A4:A6"/>
    <mergeCell ref="B4:B6"/>
    <mergeCell ref="C4:C6"/>
    <mergeCell ref="D5:D6"/>
    <mergeCell ref="E5:E6"/>
    <mergeCell ref="F5:F6"/>
    <mergeCell ref="J4:J6"/>
    <mergeCell ref="K4:K6"/>
  </mergeCells>
  <printOptions horizontalCentered="1"/>
  <pageMargins left="0.59" right="0.59" top="0.78" bottom="0.78" header="0.5" footer="0.5"/>
  <pageSetup errors="NA" firstPageNumber="1" useFirstPageNumber="1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workbookViewId="0" topLeftCell="A1">
      <selection activeCell="C27" sqref="C27"/>
    </sheetView>
  </sheetViews>
  <sheetFormatPr defaultColWidth="10.66015625" defaultRowHeight="11.25"/>
  <cols>
    <col min="1" max="1" width="43.16015625" style="107" customWidth="1"/>
    <col min="2" max="2" width="18.83203125" style="107" customWidth="1"/>
    <col min="3" max="3" width="35" style="107" bestFit="1" customWidth="1"/>
    <col min="4" max="4" width="18.83203125" style="107" customWidth="1"/>
    <col min="5" max="5" width="30.33203125" style="107" bestFit="1" customWidth="1"/>
    <col min="6" max="6" width="18.83203125" style="107" customWidth="1"/>
    <col min="7" max="16384" width="10.66015625" style="107" customWidth="1"/>
  </cols>
  <sheetData>
    <row r="1" spans="1:6" ht="39" customHeight="1">
      <c r="A1" s="108" t="s">
        <v>5</v>
      </c>
      <c r="B1" s="108"/>
      <c r="C1" s="108"/>
      <c r="D1" s="108"/>
      <c r="E1" s="108"/>
      <c r="F1" s="108"/>
    </row>
    <row r="2" spans="1:6" ht="16.5" customHeight="1">
      <c r="A2" s="109" t="s">
        <v>6</v>
      </c>
      <c r="B2" s="110"/>
      <c r="C2" s="110" t="s">
        <v>7</v>
      </c>
      <c r="D2" s="110" t="s">
        <v>7</v>
      </c>
      <c r="E2" s="111" t="s">
        <v>7</v>
      </c>
      <c r="F2" s="112" t="s">
        <v>8</v>
      </c>
    </row>
    <row r="3" spans="1:6" ht="16.5" customHeight="1">
      <c r="A3" s="113" t="s">
        <v>9</v>
      </c>
      <c r="B3" s="113"/>
      <c r="C3" s="113" t="s">
        <v>10</v>
      </c>
      <c r="D3" s="113"/>
      <c r="E3" s="113"/>
      <c r="F3" s="113"/>
    </row>
    <row r="4" spans="1:6" ht="16.5" customHeight="1">
      <c r="A4" s="113" t="s">
        <v>11</v>
      </c>
      <c r="B4" s="113" t="s">
        <v>12</v>
      </c>
      <c r="C4" s="113" t="s">
        <v>13</v>
      </c>
      <c r="D4" s="113" t="s">
        <v>12</v>
      </c>
      <c r="E4" s="113" t="s">
        <v>14</v>
      </c>
      <c r="F4" s="113" t="s">
        <v>12</v>
      </c>
    </row>
    <row r="5" spans="1:6" ht="16.5" customHeight="1">
      <c r="A5" s="114" t="s">
        <v>15</v>
      </c>
      <c r="B5" s="115">
        <v>21983.75</v>
      </c>
      <c r="C5" s="114" t="s">
        <v>16</v>
      </c>
      <c r="D5" s="115"/>
      <c r="E5" s="114" t="s">
        <v>17</v>
      </c>
      <c r="F5" s="100">
        <v>8653.17</v>
      </c>
    </row>
    <row r="6" spans="1:6" ht="16.5" customHeight="1">
      <c r="A6" s="114" t="s">
        <v>18</v>
      </c>
      <c r="B6" s="115">
        <v>17047.37</v>
      </c>
      <c r="C6" s="114" t="s">
        <v>19</v>
      </c>
      <c r="D6" s="116"/>
      <c r="E6" s="114" t="s">
        <v>20</v>
      </c>
      <c r="F6" s="100">
        <v>6642.96</v>
      </c>
    </row>
    <row r="7" spans="1:6" ht="16.5" customHeight="1">
      <c r="A7" s="114" t="s">
        <v>21</v>
      </c>
      <c r="B7" s="100">
        <v>6642.96</v>
      </c>
      <c r="C7" s="114" t="s">
        <v>22</v>
      </c>
      <c r="D7" s="116"/>
      <c r="E7" s="114" t="s">
        <v>23</v>
      </c>
      <c r="F7" s="100">
        <v>1751.24</v>
      </c>
    </row>
    <row r="8" spans="1:6" ht="16.5" customHeight="1">
      <c r="A8" s="114" t="s">
        <v>24</v>
      </c>
      <c r="B8" s="100">
        <v>10404.41</v>
      </c>
      <c r="C8" s="114" t="s">
        <v>25</v>
      </c>
      <c r="D8" s="115">
        <v>21983.75</v>
      </c>
      <c r="E8" s="114" t="s">
        <v>26</v>
      </c>
      <c r="F8" s="101"/>
    </row>
    <row r="9" spans="1:6" ht="16.5" customHeight="1">
      <c r="A9" s="114" t="s">
        <v>27</v>
      </c>
      <c r="B9" s="115"/>
      <c r="C9" s="114" t="s">
        <v>28</v>
      </c>
      <c r="D9" s="116"/>
      <c r="E9" s="114" t="s">
        <v>29</v>
      </c>
      <c r="F9" s="101"/>
    </row>
    <row r="10" spans="1:6" ht="16.5" customHeight="1">
      <c r="A10" s="114" t="s">
        <v>30</v>
      </c>
      <c r="B10" s="100">
        <v>4936.38</v>
      </c>
      <c r="C10" s="114" t="s">
        <v>31</v>
      </c>
      <c r="D10" s="116"/>
      <c r="E10" s="114" t="s">
        <v>32</v>
      </c>
      <c r="F10" s="101"/>
    </row>
    <row r="11" spans="1:6" ht="16.5" customHeight="1">
      <c r="A11" s="114" t="s">
        <v>33</v>
      </c>
      <c r="B11" s="116"/>
      <c r="C11" s="114" t="s">
        <v>34</v>
      </c>
      <c r="D11" s="116"/>
      <c r="E11" s="114" t="s">
        <v>35</v>
      </c>
      <c r="F11" s="101"/>
    </row>
    <row r="12" spans="1:6" ht="16.5" customHeight="1">
      <c r="A12" s="114" t="s">
        <v>36</v>
      </c>
      <c r="B12" s="116"/>
      <c r="C12" s="114" t="s">
        <v>37</v>
      </c>
      <c r="D12" s="116"/>
      <c r="E12" s="114" t="s">
        <v>38</v>
      </c>
      <c r="F12" s="100"/>
    </row>
    <row r="13" spans="1:6" ht="16.5" customHeight="1">
      <c r="A13" s="114" t="s">
        <v>39</v>
      </c>
      <c r="B13" s="116"/>
      <c r="C13" s="114" t="s">
        <v>40</v>
      </c>
      <c r="D13" s="116"/>
      <c r="E13" s="114" t="s">
        <v>41</v>
      </c>
      <c r="F13" s="100"/>
    </row>
    <row r="14" spans="1:6" ht="16.5" customHeight="1">
      <c r="A14" s="114" t="s">
        <v>42</v>
      </c>
      <c r="B14" s="116"/>
      <c r="C14" s="114" t="s">
        <v>43</v>
      </c>
      <c r="D14" s="116"/>
      <c r="E14" s="114" t="s">
        <v>44</v>
      </c>
      <c r="F14" s="100">
        <v>4936.38</v>
      </c>
    </row>
    <row r="15" spans="1:6" ht="16.5" customHeight="1">
      <c r="A15" s="117" t="s">
        <v>45</v>
      </c>
      <c r="B15" s="118"/>
      <c r="C15" s="117" t="s">
        <v>46</v>
      </c>
      <c r="D15" s="118"/>
      <c r="E15" s="117" t="s">
        <v>7</v>
      </c>
      <c r="F15" s="119" t="s">
        <v>7</v>
      </c>
    </row>
    <row r="16" spans="1:6" ht="16.5" customHeight="1">
      <c r="A16" s="120" t="s">
        <v>47</v>
      </c>
      <c r="B16" s="121"/>
      <c r="C16" s="120" t="s">
        <v>48</v>
      </c>
      <c r="D16" s="121"/>
      <c r="E16" s="120" t="s">
        <v>7</v>
      </c>
      <c r="F16" s="122" t="s">
        <v>7</v>
      </c>
    </row>
    <row r="17" spans="1:6" ht="16.5" customHeight="1">
      <c r="A17" s="120" t="s">
        <v>49</v>
      </c>
      <c r="B17" s="121"/>
      <c r="C17" s="120" t="s">
        <v>50</v>
      </c>
      <c r="D17" s="121"/>
      <c r="E17" s="120" t="s">
        <v>7</v>
      </c>
      <c r="F17" s="122" t="s">
        <v>7</v>
      </c>
    </row>
    <row r="18" spans="1:6" ht="16.5" customHeight="1">
      <c r="A18" s="120" t="s">
        <v>51</v>
      </c>
      <c r="B18" s="121"/>
      <c r="C18" s="120" t="s">
        <v>52</v>
      </c>
      <c r="D18" s="121"/>
      <c r="E18" s="120" t="s">
        <v>7</v>
      </c>
      <c r="F18" s="122" t="s">
        <v>7</v>
      </c>
    </row>
    <row r="19" spans="1:6" ht="16.5" customHeight="1">
      <c r="A19" s="120" t="s">
        <v>53</v>
      </c>
      <c r="B19" s="121"/>
      <c r="C19" s="120" t="s">
        <v>54</v>
      </c>
      <c r="D19" s="121"/>
      <c r="E19" s="120" t="s">
        <v>7</v>
      </c>
      <c r="F19" s="122" t="s">
        <v>7</v>
      </c>
    </row>
    <row r="20" spans="1:6" ht="16.5" customHeight="1">
      <c r="A20" s="120" t="s">
        <v>55</v>
      </c>
      <c r="B20" s="121"/>
      <c r="C20" s="120" t="s">
        <v>56</v>
      </c>
      <c r="D20" s="121"/>
      <c r="E20" s="120" t="s">
        <v>7</v>
      </c>
      <c r="F20" s="122" t="s">
        <v>7</v>
      </c>
    </row>
    <row r="21" spans="1:6" ht="16.5" customHeight="1">
      <c r="A21" s="120" t="s">
        <v>57</v>
      </c>
      <c r="B21" s="121"/>
      <c r="C21" s="120" t="s">
        <v>58</v>
      </c>
      <c r="D21" s="121"/>
      <c r="E21" s="120" t="s">
        <v>7</v>
      </c>
      <c r="F21" s="122" t="s">
        <v>7</v>
      </c>
    </row>
    <row r="22" spans="1:6" ht="16.5" customHeight="1">
      <c r="A22" s="123" t="s">
        <v>59</v>
      </c>
      <c r="B22" s="115">
        <v>21983.75</v>
      </c>
      <c r="C22" s="120" t="s">
        <v>60</v>
      </c>
      <c r="D22" s="121"/>
      <c r="E22" s="120" t="s">
        <v>7</v>
      </c>
      <c r="F22" s="122" t="s">
        <v>7</v>
      </c>
    </row>
    <row r="23" spans="1:6" ht="16.5" customHeight="1">
      <c r="A23" s="120" t="s">
        <v>7</v>
      </c>
      <c r="B23" s="122"/>
      <c r="C23" s="120" t="s">
        <v>61</v>
      </c>
      <c r="D23" s="121"/>
      <c r="E23" s="120" t="s">
        <v>7</v>
      </c>
      <c r="F23" s="122" t="s">
        <v>7</v>
      </c>
    </row>
    <row r="24" spans="1:6" ht="16.5" customHeight="1">
      <c r="A24" s="120" t="s">
        <v>7</v>
      </c>
      <c r="B24" s="122"/>
      <c r="C24" s="120" t="s">
        <v>62</v>
      </c>
      <c r="D24" s="121"/>
      <c r="E24" s="120" t="s">
        <v>7</v>
      </c>
      <c r="F24" s="122" t="s">
        <v>7</v>
      </c>
    </row>
    <row r="25" spans="1:6" ht="16.5" customHeight="1">
      <c r="A25" s="120" t="s">
        <v>63</v>
      </c>
      <c r="B25" s="121"/>
      <c r="C25" s="120" t="s">
        <v>64</v>
      </c>
      <c r="D25" s="121"/>
      <c r="E25" s="120" t="s">
        <v>7</v>
      </c>
      <c r="F25" s="122" t="s">
        <v>7</v>
      </c>
    </row>
    <row r="26" spans="1:6" ht="16.5" customHeight="1">
      <c r="A26" s="120" t="s">
        <v>65</v>
      </c>
      <c r="B26" s="121"/>
      <c r="C26" s="120" t="s">
        <v>66</v>
      </c>
      <c r="D26" s="121"/>
      <c r="E26" s="120" t="s">
        <v>7</v>
      </c>
      <c r="F26" s="122" t="s">
        <v>7</v>
      </c>
    </row>
    <row r="27" spans="1:6" ht="16.5" customHeight="1">
      <c r="A27" s="120" t="s">
        <v>67</v>
      </c>
      <c r="B27" s="121"/>
      <c r="C27" s="120" t="s">
        <v>68</v>
      </c>
      <c r="D27" s="121"/>
      <c r="E27" s="120" t="s">
        <v>7</v>
      </c>
      <c r="F27" s="122" t="s">
        <v>7</v>
      </c>
    </row>
    <row r="28" spans="1:6" ht="16.5" customHeight="1">
      <c r="A28" s="120" t="s">
        <v>69</v>
      </c>
      <c r="B28" s="121"/>
      <c r="C28" s="120" t="s">
        <v>70</v>
      </c>
      <c r="D28" s="121"/>
      <c r="E28" s="120" t="s">
        <v>7</v>
      </c>
      <c r="F28" s="122" t="s">
        <v>7</v>
      </c>
    </row>
    <row r="29" spans="1:6" ht="16.5" customHeight="1">
      <c r="A29" s="120" t="s">
        <v>7</v>
      </c>
      <c r="B29" s="122"/>
      <c r="C29" s="120" t="s">
        <v>71</v>
      </c>
      <c r="D29" s="121"/>
      <c r="E29" s="120" t="s">
        <v>7</v>
      </c>
      <c r="F29" s="122" t="s">
        <v>7</v>
      </c>
    </row>
    <row r="30" spans="1:6" ht="16.5" customHeight="1">
      <c r="A30" s="120" t="s">
        <v>7</v>
      </c>
      <c r="B30" s="122"/>
      <c r="C30" s="120" t="s">
        <v>7</v>
      </c>
      <c r="D30" s="122" t="s">
        <v>7</v>
      </c>
      <c r="E30" s="120" t="s">
        <v>7</v>
      </c>
      <c r="F30" s="122" t="s">
        <v>7</v>
      </c>
    </row>
    <row r="31" spans="1:6" ht="16.5" customHeight="1">
      <c r="A31" s="123" t="s">
        <v>72</v>
      </c>
      <c r="B31" s="115">
        <v>21983.75</v>
      </c>
      <c r="C31" s="123" t="s">
        <v>73</v>
      </c>
      <c r="D31" s="124">
        <f>SUM(D5:D30)</f>
        <v>21983.75</v>
      </c>
      <c r="E31" s="123" t="s">
        <v>74</v>
      </c>
      <c r="F31" s="124">
        <f>SUM(F5:F30)</f>
        <v>21983.750000000004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75" right="0.75" top="0.78" bottom="1" header="0" footer="0"/>
  <pageSetup errors="NA" firstPageNumber="1" useFirstPageNumber="1" fitToHeight="1" fitToWidth="1" horizontalDpi="600" verticalDpi="600" orientation="landscape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showGridLines="0" showZeros="0" workbookViewId="0" topLeftCell="A1">
      <selection activeCell="A7" sqref="A7:D12"/>
    </sheetView>
  </sheetViews>
  <sheetFormatPr defaultColWidth="9.16015625" defaultRowHeight="12.75" customHeight="1"/>
  <cols>
    <col min="1" max="1" width="13.66015625" style="0" customWidth="1"/>
    <col min="2" max="2" width="40.33203125" style="0" customWidth="1"/>
    <col min="3" max="3" width="14.33203125" style="0" customWidth="1"/>
    <col min="4" max="4" width="11.66015625" style="0" customWidth="1"/>
    <col min="5" max="5" width="12.5" style="0" customWidth="1"/>
    <col min="6" max="12" width="14.33203125" style="0" customWidth="1"/>
    <col min="14" max="14" width="14.33203125" style="0" customWidth="1"/>
  </cols>
  <sheetData>
    <row r="1" spans="1:14" ht="29.25" customHeight="1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1.75" customHeight="1">
      <c r="N3" s="8" t="s">
        <v>8</v>
      </c>
    </row>
    <row r="4" spans="1:14" ht="28.5" customHeight="1">
      <c r="A4" s="3" t="s">
        <v>76</v>
      </c>
      <c r="B4" s="3" t="s">
        <v>77</v>
      </c>
      <c r="C4" s="3" t="s">
        <v>78</v>
      </c>
      <c r="D4" s="3" t="s">
        <v>79</v>
      </c>
      <c r="E4" s="3"/>
      <c r="F4" s="3" t="s">
        <v>80</v>
      </c>
      <c r="G4" s="3" t="s">
        <v>81</v>
      </c>
      <c r="H4" s="3" t="s">
        <v>82</v>
      </c>
      <c r="I4" s="3" t="s">
        <v>83</v>
      </c>
      <c r="J4" s="3" t="s">
        <v>84</v>
      </c>
      <c r="K4" s="3" t="s">
        <v>85</v>
      </c>
      <c r="L4" s="3" t="s">
        <v>86</v>
      </c>
      <c r="M4" s="3" t="s">
        <v>87</v>
      </c>
      <c r="N4" s="3" t="s">
        <v>88</v>
      </c>
    </row>
    <row r="5" spans="1:14" ht="53.25" customHeight="1">
      <c r="A5" s="3"/>
      <c r="B5" s="3"/>
      <c r="C5" s="3"/>
      <c r="D5" s="3" t="s">
        <v>89</v>
      </c>
      <c r="E5" s="3" t="s">
        <v>90</v>
      </c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 t="s">
        <v>91</v>
      </c>
      <c r="B6" s="2" t="s">
        <v>91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</row>
    <row r="7" spans="1:14" ht="12.75" customHeight="1">
      <c r="A7" s="4" t="s">
        <v>78</v>
      </c>
      <c r="B7" s="4"/>
      <c r="C7" s="27">
        <v>21983.75</v>
      </c>
      <c r="D7" s="27">
        <v>21983.75</v>
      </c>
      <c r="E7" s="27"/>
      <c r="F7" s="27"/>
      <c r="G7" s="27"/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/>
      <c r="N7" s="27"/>
    </row>
    <row r="8" spans="1:14" ht="12.75" customHeight="1">
      <c r="A8" s="4" t="s">
        <v>92</v>
      </c>
      <c r="B8" s="4" t="s">
        <v>93</v>
      </c>
      <c r="C8" s="27">
        <v>9945.38</v>
      </c>
      <c r="D8" s="27">
        <v>9945.38</v>
      </c>
      <c r="E8" s="27"/>
      <c r="F8" s="27"/>
      <c r="G8" s="27"/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/>
      <c r="N8" s="27"/>
    </row>
    <row r="9" spans="1:14" ht="12.75" customHeight="1">
      <c r="A9" s="4" t="s">
        <v>94</v>
      </c>
      <c r="B9" s="4" t="s">
        <v>95</v>
      </c>
      <c r="C9" s="27">
        <v>1153.19</v>
      </c>
      <c r="D9" s="27">
        <v>1153.19</v>
      </c>
      <c r="E9" s="27"/>
      <c r="F9" s="27"/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/>
      <c r="N9" s="27"/>
    </row>
    <row r="10" spans="1:14" ht="12.75" customHeight="1">
      <c r="A10" s="4" t="s">
        <v>96</v>
      </c>
      <c r="B10" s="4" t="s">
        <v>97</v>
      </c>
      <c r="C10" s="27">
        <v>7275.86</v>
      </c>
      <c r="D10" s="27">
        <v>7275.86</v>
      </c>
      <c r="E10" s="27"/>
      <c r="F10" s="27"/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/>
      <c r="N10" s="27"/>
    </row>
    <row r="11" spans="1:14" ht="12.75" customHeight="1">
      <c r="A11" s="4" t="s">
        <v>98</v>
      </c>
      <c r="B11" s="4" t="s">
        <v>99</v>
      </c>
      <c r="C11" s="27">
        <v>2562.39</v>
      </c>
      <c r="D11" s="27">
        <v>2562.39</v>
      </c>
      <c r="E11" s="27"/>
      <c r="F11" s="27"/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/>
      <c r="N11" s="27"/>
    </row>
    <row r="12" spans="1:14" ht="12.75" customHeight="1">
      <c r="A12" s="4" t="s">
        <v>100</v>
      </c>
      <c r="B12" s="4" t="s">
        <v>101</v>
      </c>
      <c r="C12" s="27">
        <v>1046.93</v>
      </c>
      <c r="D12" s="27">
        <v>1046.93</v>
      </c>
      <c r="E12" s="27"/>
      <c r="F12" s="27"/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/>
      <c r="N12" s="27"/>
    </row>
    <row r="13" spans="1:14" ht="12.75" customHeight="1">
      <c r="A13" s="4"/>
      <c r="B13" s="4"/>
      <c r="C13" s="27"/>
      <c r="D13" s="27"/>
      <c r="E13" s="27"/>
      <c r="F13" s="27"/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/>
      <c r="N13" s="27"/>
    </row>
    <row r="14" spans="1:14" ht="12.75" customHeight="1">
      <c r="A14" s="4"/>
      <c r="B14" s="4"/>
      <c r="C14" s="27"/>
      <c r="D14" s="27"/>
      <c r="E14" s="27"/>
      <c r="F14" s="27"/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/>
      <c r="N14" s="27"/>
    </row>
  </sheetData>
  <sheetProtection/>
  <mergeCells count="14"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1:N2"/>
  </mergeCells>
  <printOptions horizontalCentered="1"/>
  <pageMargins left="0.59" right="0.59" top="0.78" bottom="0.39" header="0.51" footer="0.51"/>
  <pageSetup errors="NA" firstPageNumber="1" useFirstPageNumber="1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showGridLines="0" showZeros="0" workbookViewId="0" topLeftCell="A1">
      <selection activeCell="H19" sqref="H19"/>
    </sheetView>
  </sheetViews>
  <sheetFormatPr defaultColWidth="9.16015625" defaultRowHeight="12.75" customHeight="1"/>
  <cols>
    <col min="1" max="1" width="13.66015625" style="0" customWidth="1"/>
    <col min="2" max="2" width="40.16015625" style="0" customWidth="1"/>
    <col min="3" max="3" width="14.33203125" style="0" customWidth="1"/>
    <col min="4" max="4" width="12.33203125" style="0" customWidth="1"/>
    <col min="5" max="5" width="13" style="0" customWidth="1"/>
    <col min="6" max="9" width="14.33203125" style="0" customWidth="1"/>
    <col min="11" max="12" width="14.33203125" style="0" customWidth="1"/>
  </cols>
  <sheetData>
    <row r="1" ht="29.25" customHeight="1"/>
    <row r="2" spans="1:8" ht="35.25" customHeight="1">
      <c r="A2" s="10" t="s">
        <v>102</v>
      </c>
      <c r="B2" s="10"/>
      <c r="C2" s="105"/>
      <c r="D2" s="106"/>
      <c r="E2" s="106"/>
      <c r="F2" s="61"/>
      <c r="G2" s="61"/>
      <c r="H2" s="61"/>
    </row>
    <row r="3" ht="21.75" customHeight="1">
      <c r="L3" s="8" t="s">
        <v>8</v>
      </c>
    </row>
    <row r="4" spans="1:12" ht="36.75" customHeight="1">
      <c r="A4" s="3" t="s">
        <v>76</v>
      </c>
      <c r="B4" s="3" t="s">
        <v>77</v>
      </c>
      <c r="C4" s="3" t="s">
        <v>78</v>
      </c>
      <c r="D4" s="3" t="s">
        <v>79</v>
      </c>
      <c r="E4" s="3"/>
      <c r="F4" s="3" t="s">
        <v>80</v>
      </c>
      <c r="G4" s="3" t="s">
        <v>82</v>
      </c>
      <c r="H4" s="3" t="s">
        <v>83</v>
      </c>
      <c r="I4" s="3" t="s">
        <v>84</v>
      </c>
      <c r="J4" s="3" t="s">
        <v>87</v>
      </c>
      <c r="K4" s="3" t="s">
        <v>88</v>
      </c>
      <c r="L4" s="3" t="s">
        <v>86</v>
      </c>
    </row>
    <row r="5" spans="1:12" ht="51.75" customHeight="1">
      <c r="A5" s="3"/>
      <c r="B5" s="3"/>
      <c r="C5" s="3"/>
      <c r="D5" s="3" t="s">
        <v>89</v>
      </c>
      <c r="E5" s="3" t="s">
        <v>103</v>
      </c>
      <c r="F5" s="3"/>
      <c r="G5" s="3"/>
      <c r="H5" s="3"/>
      <c r="I5" s="3"/>
      <c r="J5" s="3"/>
      <c r="K5" s="3"/>
      <c r="L5" s="3"/>
    </row>
    <row r="6" spans="1:12" ht="12.75" customHeight="1">
      <c r="A6" s="2" t="s">
        <v>91</v>
      </c>
      <c r="B6" s="2" t="s">
        <v>91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</row>
    <row r="7" spans="1:12" ht="12.75" customHeight="1">
      <c r="A7" s="4" t="s">
        <v>78</v>
      </c>
      <c r="B7" s="4"/>
      <c r="C7" s="27">
        <v>21983.75</v>
      </c>
      <c r="D7" s="27">
        <v>21983.75</v>
      </c>
      <c r="E7" s="29"/>
      <c r="F7" s="29"/>
      <c r="G7" s="29"/>
      <c r="H7" s="5"/>
      <c r="I7" s="5"/>
      <c r="J7" s="5"/>
      <c r="K7" s="5"/>
      <c r="L7" s="5"/>
    </row>
    <row r="8" spans="1:12" ht="12.75" customHeight="1">
      <c r="A8" s="4" t="s">
        <v>92</v>
      </c>
      <c r="B8" s="4" t="s">
        <v>93</v>
      </c>
      <c r="C8" s="27">
        <v>9945.38</v>
      </c>
      <c r="D8" s="27">
        <v>9945.38</v>
      </c>
      <c r="E8" s="29"/>
      <c r="F8" s="29"/>
      <c r="G8" s="29"/>
      <c r="H8" s="5"/>
      <c r="I8" s="5"/>
      <c r="J8" s="5"/>
      <c r="K8" s="5"/>
      <c r="L8" s="5"/>
    </row>
    <row r="9" spans="1:12" ht="12.75" customHeight="1">
      <c r="A9" s="4" t="s">
        <v>94</v>
      </c>
      <c r="B9" s="4" t="s">
        <v>95</v>
      </c>
      <c r="C9" s="27">
        <v>1153.19</v>
      </c>
      <c r="D9" s="27">
        <v>1153.19</v>
      </c>
      <c r="E9" s="29"/>
      <c r="F9" s="29"/>
      <c r="G9" s="29">
        <v>0</v>
      </c>
      <c r="H9" s="5"/>
      <c r="I9" s="5"/>
      <c r="J9" s="5"/>
      <c r="K9" s="5"/>
      <c r="L9" s="5"/>
    </row>
    <row r="10" spans="1:12" ht="12.75" customHeight="1">
      <c r="A10" s="4" t="s">
        <v>96</v>
      </c>
      <c r="B10" s="4" t="s">
        <v>97</v>
      </c>
      <c r="C10" s="27">
        <v>7275.86</v>
      </c>
      <c r="D10" s="27">
        <v>7275.86</v>
      </c>
      <c r="E10" s="29"/>
      <c r="F10" s="29"/>
      <c r="G10" s="29">
        <v>0</v>
      </c>
      <c r="H10" s="5"/>
      <c r="I10" s="5"/>
      <c r="J10" s="5"/>
      <c r="K10" s="5"/>
      <c r="L10" s="5"/>
    </row>
    <row r="11" spans="1:12" ht="12.75" customHeight="1">
      <c r="A11" s="4" t="s">
        <v>98</v>
      </c>
      <c r="B11" s="4" t="s">
        <v>99</v>
      </c>
      <c r="C11" s="27">
        <v>2562.39</v>
      </c>
      <c r="D11" s="27">
        <v>2562.39</v>
      </c>
      <c r="E11" s="29"/>
      <c r="F11" s="29"/>
      <c r="G11" s="29">
        <v>0</v>
      </c>
      <c r="H11" s="5"/>
      <c r="I11" s="5"/>
      <c r="J11" s="5"/>
      <c r="K11" s="5"/>
      <c r="L11" s="5"/>
    </row>
    <row r="12" spans="1:12" ht="12.75" customHeight="1">
      <c r="A12" s="4" t="s">
        <v>100</v>
      </c>
      <c r="B12" s="4" t="s">
        <v>101</v>
      </c>
      <c r="C12" s="27">
        <v>1046.93</v>
      </c>
      <c r="D12" s="27">
        <v>1046.93</v>
      </c>
      <c r="E12" s="29"/>
      <c r="F12" s="29"/>
      <c r="G12" s="29">
        <v>0</v>
      </c>
      <c r="H12" s="5"/>
      <c r="I12" s="5"/>
      <c r="J12" s="5"/>
      <c r="K12" s="5"/>
      <c r="L12" s="5"/>
    </row>
    <row r="13" spans="1:12" ht="12.75" customHeight="1">
      <c r="A13" s="4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2.75" customHeight="1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</row>
  </sheetData>
  <sheetProtection/>
  <mergeCells count="11"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59" right="0.59" top="0.78" bottom="0.78" header="0.5" footer="0.5"/>
  <pageSetup errors="NA" firstPageNumber="1" useFirstPageNumber="1" fitToHeight="1000" fitToWidth="1" horizontalDpi="600" verticalDpi="600" orientation="landscape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0">
      <selection activeCell="F5" sqref="F5:F13"/>
    </sheetView>
  </sheetViews>
  <sheetFormatPr defaultColWidth="9.33203125" defaultRowHeight="11.25"/>
  <cols>
    <col min="1" max="1" width="17.5" style="0" customWidth="1"/>
    <col min="2" max="2" width="15.16015625" style="0" customWidth="1"/>
    <col min="3" max="3" width="17.16015625" style="0" customWidth="1"/>
    <col min="4" max="4" width="13.5" style="0" customWidth="1"/>
    <col min="5" max="5" width="18.33203125" style="0" customWidth="1"/>
    <col min="6" max="6" width="12" style="0" customWidth="1"/>
  </cols>
  <sheetData>
    <row r="1" spans="1:6" ht="18.75">
      <c r="A1" s="91" t="s">
        <v>104</v>
      </c>
      <c r="B1" s="91"/>
      <c r="C1" s="91"/>
      <c r="D1" s="91"/>
      <c r="E1" s="91"/>
      <c r="F1" s="91"/>
    </row>
    <row r="2" spans="1:6" ht="12">
      <c r="A2" s="92"/>
      <c r="B2" s="93"/>
      <c r="C2" s="93"/>
      <c r="D2" s="93"/>
      <c r="E2" s="93"/>
      <c r="F2" s="94" t="s">
        <v>8</v>
      </c>
    </row>
    <row r="3" spans="1:6" ht="12">
      <c r="A3" s="95" t="s">
        <v>9</v>
      </c>
      <c r="B3" s="96"/>
      <c r="C3" s="95" t="s">
        <v>10</v>
      </c>
      <c r="D3" s="97"/>
      <c r="E3" s="97"/>
      <c r="F3" s="96"/>
    </row>
    <row r="4" spans="1:6" ht="24">
      <c r="A4" s="98" t="s">
        <v>11</v>
      </c>
      <c r="B4" s="98" t="s">
        <v>105</v>
      </c>
      <c r="C4" s="98" t="s">
        <v>13</v>
      </c>
      <c r="D4" s="98" t="s">
        <v>105</v>
      </c>
      <c r="E4" s="98" t="s">
        <v>14</v>
      </c>
      <c r="F4" s="98" t="s">
        <v>105</v>
      </c>
    </row>
    <row r="5" spans="1:6" ht="24">
      <c r="A5" s="99" t="s">
        <v>15</v>
      </c>
      <c r="B5" s="100">
        <v>21983.75</v>
      </c>
      <c r="C5" s="99" t="s">
        <v>16</v>
      </c>
      <c r="D5" s="100"/>
      <c r="E5" s="99" t="s">
        <v>17</v>
      </c>
      <c r="F5" s="100">
        <v>8653.17</v>
      </c>
    </row>
    <row r="6" spans="1:6" ht="24">
      <c r="A6" s="99" t="s">
        <v>18</v>
      </c>
      <c r="B6" s="100">
        <v>17047.37</v>
      </c>
      <c r="C6" s="99" t="s">
        <v>19</v>
      </c>
      <c r="D6" s="101"/>
      <c r="E6" s="99" t="s">
        <v>20</v>
      </c>
      <c r="F6" s="100">
        <v>6642.96</v>
      </c>
    </row>
    <row r="7" spans="1:6" ht="24">
      <c r="A7" s="99" t="s">
        <v>21</v>
      </c>
      <c r="B7" s="100">
        <v>6642.96</v>
      </c>
      <c r="C7" s="99" t="s">
        <v>22</v>
      </c>
      <c r="D7" s="101"/>
      <c r="E7" s="99" t="s">
        <v>23</v>
      </c>
      <c r="F7" s="100">
        <v>1751.24</v>
      </c>
    </row>
    <row r="8" spans="1:6" ht="24">
      <c r="A8" s="99" t="s">
        <v>24</v>
      </c>
      <c r="B8" s="100">
        <v>10404.41</v>
      </c>
      <c r="C8" s="99" t="s">
        <v>25</v>
      </c>
      <c r="D8" s="100">
        <v>21983.75</v>
      </c>
      <c r="E8" s="99" t="s">
        <v>26</v>
      </c>
      <c r="F8" s="101"/>
    </row>
    <row r="9" spans="1:6" ht="24">
      <c r="A9" s="99" t="s">
        <v>27</v>
      </c>
      <c r="B9" s="100"/>
      <c r="C9" s="99" t="s">
        <v>28</v>
      </c>
      <c r="D9" s="102"/>
      <c r="E9" s="99" t="s">
        <v>29</v>
      </c>
      <c r="F9" s="101"/>
    </row>
    <row r="10" spans="1:6" ht="12">
      <c r="A10" s="99" t="s">
        <v>30</v>
      </c>
      <c r="B10" s="100">
        <v>4936.38</v>
      </c>
      <c r="C10" s="99" t="s">
        <v>31</v>
      </c>
      <c r="D10" s="101"/>
      <c r="E10" s="99" t="s">
        <v>32</v>
      </c>
      <c r="F10" s="101"/>
    </row>
    <row r="11" spans="1:6" ht="24">
      <c r="A11" s="99" t="s">
        <v>106</v>
      </c>
      <c r="B11" s="103"/>
      <c r="C11" s="99" t="s">
        <v>34</v>
      </c>
      <c r="D11" s="101"/>
      <c r="E11" s="99" t="s">
        <v>107</v>
      </c>
      <c r="F11" s="101"/>
    </row>
    <row r="12" spans="1:6" ht="24">
      <c r="A12" s="99" t="s">
        <v>108</v>
      </c>
      <c r="B12" s="101"/>
      <c r="C12" s="99" t="s">
        <v>37</v>
      </c>
      <c r="D12" s="101"/>
      <c r="E12" s="99" t="s">
        <v>109</v>
      </c>
      <c r="F12" s="100"/>
    </row>
    <row r="13" spans="1:6" ht="24">
      <c r="A13" s="99"/>
      <c r="B13" s="101"/>
      <c r="C13" s="99" t="s">
        <v>110</v>
      </c>
      <c r="D13" s="101"/>
      <c r="E13" s="99" t="s">
        <v>111</v>
      </c>
      <c r="F13" s="100">
        <v>4936.38</v>
      </c>
    </row>
    <row r="14" spans="1:6" ht="24">
      <c r="A14" s="99"/>
      <c r="B14" s="101"/>
      <c r="C14" s="99" t="s">
        <v>112</v>
      </c>
      <c r="D14" s="101"/>
      <c r="E14" s="99" t="s">
        <v>113</v>
      </c>
      <c r="F14" s="101"/>
    </row>
    <row r="15" spans="1:6" ht="24">
      <c r="A15" s="99"/>
      <c r="B15" s="101"/>
      <c r="C15" s="99" t="s">
        <v>46</v>
      </c>
      <c r="D15" s="101"/>
      <c r="E15" s="99" t="s">
        <v>114</v>
      </c>
      <c r="F15" s="100"/>
    </row>
    <row r="16" spans="1:6" ht="12">
      <c r="A16" s="99"/>
      <c r="B16" s="101"/>
      <c r="C16" s="99" t="s">
        <v>48</v>
      </c>
      <c r="D16" s="101"/>
      <c r="E16" s="99" t="s">
        <v>7</v>
      </c>
      <c r="F16" s="104"/>
    </row>
    <row r="17" spans="1:6" ht="12">
      <c r="A17" s="99"/>
      <c r="B17" s="101"/>
      <c r="C17" s="99" t="s">
        <v>50</v>
      </c>
      <c r="D17" s="101"/>
      <c r="E17" s="99" t="s">
        <v>7</v>
      </c>
      <c r="F17" s="104"/>
    </row>
    <row r="18" spans="1:6" ht="12">
      <c r="A18" s="99"/>
      <c r="B18" s="101"/>
      <c r="C18" s="99" t="s">
        <v>52</v>
      </c>
      <c r="D18" s="101"/>
      <c r="E18" s="99" t="s">
        <v>7</v>
      </c>
      <c r="F18" s="104"/>
    </row>
    <row r="19" spans="1:6" ht="24">
      <c r="A19" s="99"/>
      <c r="B19" s="101"/>
      <c r="C19" s="99" t="s">
        <v>54</v>
      </c>
      <c r="D19" s="101"/>
      <c r="E19" s="99" t="s">
        <v>7</v>
      </c>
      <c r="F19" s="104"/>
    </row>
    <row r="20" spans="1:6" ht="24">
      <c r="A20" s="99"/>
      <c r="B20" s="101"/>
      <c r="C20" s="99" t="s">
        <v>56</v>
      </c>
      <c r="D20" s="101"/>
      <c r="E20" s="99" t="s">
        <v>7</v>
      </c>
      <c r="F20" s="104"/>
    </row>
    <row r="21" spans="1:6" ht="12">
      <c r="A21" s="99"/>
      <c r="B21" s="101"/>
      <c r="C21" s="99" t="s">
        <v>58</v>
      </c>
      <c r="D21" s="101"/>
      <c r="E21" s="99" t="s">
        <v>7</v>
      </c>
      <c r="F21" s="104"/>
    </row>
    <row r="22" spans="1:6" ht="24">
      <c r="A22" s="98" t="s">
        <v>115</v>
      </c>
      <c r="B22" s="100">
        <f>B5+B11</f>
        <v>21983.75</v>
      </c>
      <c r="C22" s="99" t="s">
        <v>60</v>
      </c>
      <c r="D22" s="101"/>
      <c r="E22" s="99" t="s">
        <v>7</v>
      </c>
      <c r="F22" s="104"/>
    </row>
    <row r="23" spans="1:6" ht="24">
      <c r="A23" s="99" t="s">
        <v>7</v>
      </c>
      <c r="B23" s="104"/>
      <c r="C23" s="99" t="s">
        <v>61</v>
      </c>
      <c r="D23" s="101"/>
      <c r="E23" s="99" t="s">
        <v>7</v>
      </c>
      <c r="F23" s="104"/>
    </row>
    <row r="24" spans="1:6" ht="24">
      <c r="A24" s="99" t="s">
        <v>7</v>
      </c>
      <c r="B24" s="104"/>
      <c r="C24" s="99" t="s">
        <v>62</v>
      </c>
      <c r="D24" s="101"/>
      <c r="E24" s="99" t="s">
        <v>7</v>
      </c>
      <c r="F24" s="104"/>
    </row>
    <row r="25" spans="1:6" ht="24">
      <c r="A25" s="99"/>
      <c r="B25" s="101"/>
      <c r="C25" s="99" t="s">
        <v>64</v>
      </c>
      <c r="D25" s="101"/>
      <c r="E25" s="99" t="s">
        <v>7</v>
      </c>
      <c r="F25" s="104"/>
    </row>
    <row r="26" spans="1:6" ht="12">
      <c r="A26" s="99" t="s">
        <v>116</v>
      </c>
      <c r="B26" s="101"/>
      <c r="C26" s="99" t="s">
        <v>66</v>
      </c>
      <c r="D26" s="101"/>
      <c r="E26" s="99" t="s">
        <v>7</v>
      </c>
      <c r="F26" s="104"/>
    </row>
    <row r="27" spans="1:6" ht="24">
      <c r="A27" s="99" t="s">
        <v>67</v>
      </c>
      <c r="B27" s="101"/>
      <c r="C27" s="99" t="s">
        <v>117</v>
      </c>
      <c r="D27" s="101"/>
      <c r="E27" s="99" t="s">
        <v>7</v>
      </c>
      <c r="F27" s="104"/>
    </row>
    <row r="28" spans="1:6" ht="24">
      <c r="A28" s="99" t="s">
        <v>118</v>
      </c>
      <c r="B28" s="101"/>
      <c r="C28" s="99" t="s">
        <v>119</v>
      </c>
      <c r="D28" s="101"/>
      <c r="E28" s="99" t="s">
        <v>7</v>
      </c>
      <c r="F28" s="104"/>
    </row>
    <row r="29" spans="1:6" ht="24">
      <c r="A29" s="99" t="s">
        <v>120</v>
      </c>
      <c r="B29" s="101"/>
      <c r="C29" s="99" t="s">
        <v>121</v>
      </c>
      <c r="D29" s="101"/>
      <c r="E29" s="99" t="s">
        <v>7</v>
      </c>
      <c r="F29" s="104"/>
    </row>
    <row r="30" spans="1:6" ht="24">
      <c r="A30" s="99" t="s">
        <v>122</v>
      </c>
      <c r="B30" s="101"/>
      <c r="C30" s="99" t="s">
        <v>123</v>
      </c>
      <c r="D30" s="101"/>
      <c r="E30" s="99" t="s">
        <v>7</v>
      </c>
      <c r="F30" s="104"/>
    </row>
    <row r="31" spans="1:6" ht="24">
      <c r="A31" s="99" t="s">
        <v>69</v>
      </c>
      <c r="B31" s="101"/>
      <c r="C31" s="99" t="s">
        <v>124</v>
      </c>
      <c r="D31" s="101"/>
      <c r="E31" s="99" t="s">
        <v>7</v>
      </c>
      <c r="F31" s="99"/>
    </row>
    <row r="32" spans="1:6" ht="12">
      <c r="A32" s="99" t="s">
        <v>7</v>
      </c>
      <c r="B32" s="104"/>
      <c r="C32" s="99" t="s">
        <v>7</v>
      </c>
      <c r="D32" s="99"/>
      <c r="E32" s="99" t="s">
        <v>7</v>
      </c>
      <c r="F32" s="99"/>
    </row>
    <row r="33" spans="1:6" ht="24">
      <c r="A33" s="98" t="s">
        <v>72</v>
      </c>
      <c r="B33" s="100">
        <f>B22+B26</f>
        <v>21983.75</v>
      </c>
      <c r="C33" s="98" t="s">
        <v>73</v>
      </c>
      <c r="D33" s="100">
        <f>SUM(D8:D32)</f>
        <v>21983.75</v>
      </c>
      <c r="E33" s="98" t="s">
        <v>74</v>
      </c>
      <c r="F33" s="100">
        <f>SUM(F5:F15)</f>
        <v>21983.750000000004</v>
      </c>
    </row>
  </sheetData>
  <sheetProtection/>
  <mergeCells count="3">
    <mergeCell ref="A1:F1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showGridLines="0" showZeros="0" workbookViewId="0" topLeftCell="A1">
      <selection activeCell="F14" sqref="F14"/>
    </sheetView>
  </sheetViews>
  <sheetFormatPr defaultColWidth="9.16015625" defaultRowHeight="12.75" customHeight="1"/>
  <cols>
    <col min="1" max="1" width="21.33203125" style="0" customWidth="1"/>
    <col min="2" max="2" width="37" style="0" customWidth="1"/>
    <col min="3" max="6" width="21.33203125" style="0" customWidth="1"/>
  </cols>
  <sheetData>
    <row r="1" ht="30" customHeight="1"/>
    <row r="2" spans="1:6" ht="28.5" customHeight="1">
      <c r="A2" s="1" t="s">
        <v>125</v>
      </c>
      <c r="B2" s="1"/>
      <c r="C2" s="1"/>
      <c r="D2" s="1"/>
      <c r="E2" s="1"/>
      <c r="F2" s="1"/>
    </row>
    <row r="3" ht="22.5" customHeight="1">
      <c r="F3" s="8" t="s">
        <v>8</v>
      </c>
    </row>
    <row r="4" spans="1:6" ht="22.5" customHeight="1">
      <c r="A4" s="3" t="s">
        <v>126</v>
      </c>
      <c r="B4" s="3" t="s">
        <v>127</v>
      </c>
      <c r="C4" s="3" t="s">
        <v>78</v>
      </c>
      <c r="D4" s="3" t="s">
        <v>128</v>
      </c>
      <c r="E4" s="3" t="s">
        <v>129</v>
      </c>
      <c r="F4" s="3" t="s">
        <v>130</v>
      </c>
    </row>
    <row r="5" spans="1:6" ht="15.75" customHeight="1">
      <c r="A5" s="2" t="s">
        <v>91</v>
      </c>
      <c r="B5" s="2" t="s">
        <v>91</v>
      </c>
      <c r="C5" s="2">
        <v>1</v>
      </c>
      <c r="D5" s="2">
        <v>2</v>
      </c>
      <c r="E5" s="2">
        <v>3</v>
      </c>
      <c r="F5" s="2" t="s">
        <v>91</v>
      </c>
    </row>
    <row r="6" spans="1:6" ht="12.75" customHeight="1">
      <c r="A6" s="87"/>
      <c r="B6" s="88" t="s">
        <v>78</v>
      </c>
      <c r="C6" s="48">
        <v>21983.75</v>
      </c>
      <c r="D6" s="48">
        <v>17047.37</v>
      </c>
      <c r="E6" s="48">
        <v>4936.38</v>
      </c>
      <c r="F6" s="89"/>
    </row>
    <row r="7" spans="1:6" ht="12.75" customHeight="1">
      <c r="A7" s="87" t="s">
        <v>131</v>
      </c>
      <c r="B7" s="88" t="s">
        <v>132</v>
      </c>
      <c r="C7" s="48">
        <v>21983.75</v>
      </c>
      <c r="D7" s="48">
        <v>17047.37</v>
      </c>
      <c r="E7" s="48">
        <v>4936.38</v>
      </c>
      <c r="F7" s="89"/>
    </row>
    <row r="8" spans="1:6" ht="12.75" customHeight="1">
      <c r="A8" s="87" t="s">
        <v>133</v>
      </c>
      <c r="B8" s="88" t="s">
        <v>134</v>
      </c>
      <c r="C8" s="48">
        <v>21983.75</v>
      </c>
      <c r="D8" s="48">
        <v>17047.37</v>
      </c>
      <c r="E8" s="48">
        <v>4936.38</v>
      </c>
      <c r="F8" s="89"/>
    </row>
    <row r="9" spans="1:6" ht="12.75" customHeight="1">
      <c r="A9" s="87" t="s">
        <v>135</v>
      </c>
      <c r="B9" s="88" t="s">
        <v>136</v>
      </c>
      <c r="C9" s="48">
        <v>14616.86</v>
      </c>
      <c r="D9" s="48">
        <v>17047.37</v>
      </c>
      <c r="E9" s="48"/>
      <c r="F9" s="89"/>
    </row>
    <row r="10" spans="1:6" ht="12.75" customHeight="1">
      <c r="A10" s="87" t="s">
        <v>137</v>
      </c>
      <c r="B10" s="88" t="s">
        <v>138</v>
      </c>
      <c r="C10" s="48">
        <v>500</v>
      </c>
      <c r="D10" s="48"/>
      <c r="E10" s="48">
        <v>200</v>
      </c>
      <c r="F10" s="90"/>
    </row>
    <row r="11" spans="1:6" ht="12.75" customHeight="1">
      <c r="A11" s="87" t="s">
        <v>139</v>
      </c>
      <c r="B11" s="88" t="s">
        <v>140</v>
      </c>
      <c r="C11" s="48">
        <v>400</v>
      </c>
      <c r="D11" s="48"/>
      <c r="E11" s="48">
        <v>100</v>
      </c>
      <c r="F11" s="89"/>
    </row>
    <row r="12" spans="1:6" ht="12.75" customHeight="1">
      <c r="A12" s="87" t="s">
        <v>141</v>
      </c>
      <c r="B12" s="88" t="s">
        <v>142</v>
      </c>
      <c r="C12" s="48">
        <v>700</v>
      </c>
      <c r="D12" s="48"/>
      <c r="E12" s="48">
        <v>800</v>
      </c>
      <c r="F12" s="89"/>
    </row>
    <row r="13" spans="1:6" ht="12.75" customHeight="1">
      <c r="A13" s="87" t="s">
        <v>143</v>
      </c>
      <c r="B13" s="88" t="s">
        <v>144</v>
      </c>
      <c r="C13" s="48">
        <v>500</v>
      </c>
      <c r="D13" s="48"/>
      <c r="E13" s="48">
        <v>500</v>
      </c>
      <c r="F13" s="89"/>
    </row>
    <row r="14" spans="1:6" ht="12.75" customHeight="1">
      <c r="A14" s="87" t="s">
        <v>145</v>
      </c>
      <c r="B14" s="88" t="s">
        <v>146</v>
      </c>
      <c r="C14" s="48">
        <v>500</v>
      </c>
      <c r="D14" s="48"/>
      <c r="E14" s="48">
        <v>192.2</v>
      </c>
      <c r="F14" s="89"/>
    </row>
    <row r="15" spans="1:6" ht="12.75" customHeight="1">
      <c r="A15" s="87" t="s">
        <v>147</v>
      </c>
      <c r="B15" s="88" t="s">
        <v>148</v>
      </c>
      <c r="C15" s="48">
        <v>50</v>
      </c>
      <c r="D15" s="48"/>
      <c r="E15" s="48"/>
      <c r="F15" s="89"/>
    </row>
    <row r="16" spans="1:6" ht="12.75" customHeight="1">
      <c r="A16" s="87" t="s">
        <v>149</v>
      </c>
      <c r="B16" s="88" t="s">
        <v>150</v>
      </c>
      <c r="C16" s="48">
        <v>1181</v>
      </c>
      <c r="D16" s="48"/>
      <c r="E16" s="48">
        <v>1181</v>
      </c>
      <c r="F16" s="89"/>
    </row>
    <row r="17" spans="1:6" ht="12.75" customHeight="1">
      <c r="A17" s="87" t="s">
        <v>151</v>
      </c>
      <c r="B17" s="88" t="s">
        <v>152</v>
      </c>
      <c r="C17" s="48">
        <v>1153.19</v>
      </c>
      <c r="D17" s="48"/>
      <c r="E17" s="48">
        <v>956.03</v>
      </c>
      <c r="F17" s="89"/>
    </row>
    <row r="18" spans="1:6" ht="12.75" customHeight="1">
      <c r="A18" s="87" t="s">
        <v>153</v>
      </c>
      <c r="B18" s="88" t="s">
        <v>154</v>
      </c>
      <c r="C18" s="48">
        <v>667.7</v>
      </c>
      <c r="D18" s="48"/>
      <c r="E18" s="48">
        <v>300</v>
      </c>
      <c r="F18" s="89"/>
    </row>
    <row r="19" spans="1:6" ht="12.75" customHeight="1">
      <c r="A19" s="87" t="s">
        <v>155</v>
      </c>
      <c r="B19" s="88" t="s">
        <v>156</v>
      </c>
      <c r="C19" s="48">
        <v>1715</v>
      </c>
      <c r="D19" s="48"/>
      <c r="E19" s="48">
        <v>707.14</v>
      </c>
      <c r="F19" s="89"/>
    </row>
  </sheetData>
  <sheetProtection/>
  <mergeCells count="1">
    <mergeCell ref="A2:F2"/>
  </mergeCells>
  <printOptions horizontalCentered="1"/>
  <pageMargins left="0.59" right="0.59" top="0.78" bottom="0.78" header="0.5" footer="0.5"/>
  <pageSetup errors="NA" firstPageNumber="1" useFirstPageNumber="1" fitToHeight="10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workbookViewId="0" topLeftCell="A1">
      <selection activeCell="C14" sqref="C14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56"/>
      <c r="B1" s="57"/>
      <c r="C1" s="57"/>
      <c r="D1" s="57"/>
      <c r="E1" s="57"/>
      <c r="F1" s="58"/>
    </row>
    <row r="2" spans="1:6" ht="22.5" customHeight="1">
      <c r="A2" s="59" t="s">
        <v>157</v>
      </c>
      <c r="B2" s="59"/>
      <c r="C2" s="59"/>
      <c r="D2" s="59"/>
      <c r="E2" s="59"/>
      <c r="F2" s="59"/>
    </row>
    <row r="3" spans="1:6" ht="22.5" customHeight="1">
      <c r="A3" s="60"/>
      <c r="B3" s="60"/>
      <c r="C3" s="61"/>
      <c r="D3" s="62"/>
      <c r="E3" s="63"/>
      <c r="F3" s="8" t="s">
        <v>8</v>
      </c>
    </row>
    <row r="4" spans="1:6" ht="22.5" customHeight="1">
      <c r="A4" s="64" t="s">
        <v>158</v>
      </c>
      <c r="B4" s="64"/>
      <c r="C4" s="64" t="s">
        <v>10</v>
      </c>
      <c r="D4" s="64"/>
      <c r="E4" s="64"/>
      <c r="F4" s="64"/>
    </row>
    <row r="5" spans="1:6" ht="22.5" customHeight="1">
      <c r="A5" s="64" t="s">
        <v>159</v>
      </c>
      <c r="B5" s="64" t="s">
        <v>160</v>
      </c>
      <c r="C5" s="64" t="s">
        <v>161</v>
      </c>
      <c r="D5" s="64" t="s">
        <v>160</v>
      </c>
      <c r="E5" s="64" t="s">
        <v>162</v>
      </c>
      <c r="F5" s="64" t="s">
        <v>160</v>
      </c>
    </row>
    <row r="6" spans="1:6" ht="22.5" customHeight="1">
      <c r="A6" s="65" t="s">
        <v>163</v>
      </c>
      <c r="B6" s="27"/>
      <c r="C6" s="66" t="s">
        <v>164</v>
      </c>
      <c r="D6" s="5">
        <v>0</v>
      </c>
      <c r="E6" s="67" t="s">
        <v>165</v>
      </c>
      <c r="F6" s="5">
        <v>0</v>
      </c>
    </row>
    <row r="7" spans="1:6" ht="22.5" customHeight="1">
      <c r="A7" s="68"/>
      <c r="B7" s="69"/>
      <c r="C7" s="70" t="s">
        <v>166</v>
      </c>
      <c r="D7" s="5">
        <v>0</v>
      </c>
      <c r="E7" s="67" t="s">
        <v>167</v>
      </c>
      <c r="F7" s="5">
        <v>0</v>
      </c>
    </row>
    <row r="8" spans="1:6" ht="22.5" customHeight="1">
      <c r="A8" s="68"/>
      <c r="B8" s="69"/>
      <c r="C8" s="70" t="s">
        <v>168</v>
      </c>
      <c r="D8" s="5">
        <v>0</v>
      </c>
      <c r="E8" s="67" t="s">
        <v>169</v>
      </c>
      <c r="F8" s="5">
        <v>0</v>
      </c>
    </row>
    <row r="9" spans="1:6" ht="22.5" customHeight="1">
      <c r="A9" s="71"/>
      <c r="B9" s="71"/>
      <c r="C9" s="70" t="s">
        <v>170</v>
      </c>
      <c r="D9" s="5">
        <v>0</v>
      </c>
      <c r="E9" s="67" t="s">
        <v>171</v>
      </c>
      <c r="F9" s="5">
        <v>0</v>
      </c>
    </row>
    <row r="10" spans="1:6" ht="22.5" customHeight="1">
      <c r="A10" s="71"/>
      <c r="B10" s="71"/>
      <c r="C10" s="70" t="s">
        <v>172</v>
      </c>
      <c r="D10" s="5">
        <v>0</v>
      </c>
      <c r="E10" s="67" t="s">
        <v>173</v>
      </c>
      <c r="F10" s="5">
        <v>0</v>
      </c>
    </row>
    <row r="11" spans="1:6" ht="22.5" customHeight="1">
      <c r="A11" s="72"/>
      <c r="B11" s="72"/>
      <c r="C11" s="70" t="s">
        <v>174</v>
      </c>
      <c r="D11" s="5">
        <v>0</v>
      </c>
      <c r="E11" s="67" t="s">
        <v>167</v>
      </c>
      <c r="F11" s="5">
        <v>0</v>
      </c>
    </row>
    <row r="12" spans="1:6" ht="22.5" customHeight="1">
      <c r="A12" s="73"/>
      <c r="B12" s="74"/>
      <c r="C12" s="70" t="s">
        <v>175</v>
      </c>
      <c r="D12" s="5">
        <v>0</v>
      </c>
      <c r="E12" s="67" t="s">
        <v>169</v>
      </c>
      <c r="F12" s="5">
        <v>0</v>
      </c>
    </row>
    <row r="13" spans="1:6" ht="22.5" customHeight="1">
      <c r="A13" s="65"/>
      <c r="B13" s="27"/>
      <c r="C13" s="70" t="s">
        <v>176</v>
      </c>
      <c r="D13" s="5">
        <v>0</v>
      </c>
      <c r="E13" s="67" t="s">
        <v>171</v>
      </c>
      <c r="F13" s="5">
        <v>0</v>
      </c>
    </row>
    <row r="14" spans="1:6" ht="22.5" customHeight="1">
      <c r="A14" s="65"/>
      <c r="B14" s="27"/>
      <c r="C14" s="70" t="s">
        <v>177</v>
      </c>
      <c r="D14" s="5">
        <v>0</v>
      </c>
      <c r="E14" s="67" t="s">
        <v>178</v>
      </c>
      <c r="F14" s="5">
        <v>0</v>
      </c>
    </row>
    <row r="15" spans="1:6" ht="22.5" customHeight="1">
      <c r="A15" s="65"/>
      <c r="B15" s="27"/>
      <c r="C15" s="70" t="s">
        <v>179</v>
      </c>
      <c r="D15" s="5">
        <v>0</v>
      </c>
      <c r="E15" s="67" t="s">
        <v>180</v>
      </c>
      <c r="F15" s="5">
        <v>0</v>
      </c>
    </row>
    <row r="16" spans="1:6" ht="22.5" customHeight="1">
      <c r="A16" s="65"/>
      <c r="B16" s="27"/>
      <c r="C16" s="70" t="s">
        <v>181</v>
      </c>
      <c r="D16" s="5"/>
      <c r="E16" s="67" t="s">
        <v>182</v>
      </c>
      <c r="F16" s="5">
        <v>0</v>
      </c>
    </row>
    <row r="17" spans="1:6" ht="22.5" customHeight="1">
      <c r="A17" s="65"/>
      <c r="B17" s="27"/>
      <c r="C17" s="70" t="s">
        <v>183</v>
      </c>
      <c r="D17" s="5">
        <v>0</v>
      </c>
      <c r="E17" s="67" t="s">
        <v>184</v>
      </c>
      <c r="F17" s="5"/>
    </row>
    <row r="18" spans="1:6" ht="22.5" customHeight="1">
      <c r="A18" s="75"/>
      <c r="B18" s="27"/>
      <c r="C18" s="70" t="s">
        <v>185</v>
      </c>
      <c r="D18" s="76">
        <v>0</v>
      </c>
      <c r="E18" s="67" t="s">
        <v>186</v>
      </c>
      <c r="F18" s="5"/>
    </row>
    <row r="19" spans="1:6" ht="22.5" customHeight="1">
      <c r="A19" s="75"/>
      <c r="B19" s="27"/>
      <c r="C19" s="70" t="s">
        <v>187</v>
      </c>
      <c r="D19" s="76">
        <v>0</v>
      </c>
      <c r="E19" s="67" t="s">
        <v>188</v>
      </c>
      <c r="F19" s="5">
        <v>0</v>
      </c>
    </row>
    <row r="20" spans="1:6" ht="22.5" customHeight="1">
      <c r="A20" s="75"/>
      <c r="B20" s="27"/>
      <c r="C20" s="77" t="s">
        <v>189</v>
      </c>
      <c r="D20" s="78">
        <v>0</v>
      </c>
      <c r="E20" s="67" t="s">
        <v>190</v>
      </c>
      <c r="F20" s="5">
        <v>0</v>
      </c>
    </row>
    <row r="21" spans="1:6" ht="22.5" customHeight="1">
      <c r="A21" s="72"/>
      <c r="B21" s="79"/>
      <c r="C21" s="72"/>
      <c r="D21" s="72"/>
      <c r="E21" s="80" t="s">
        <v>191</v>
      </c>
      <c r="F21" s="5">
        <v>0</v>
      </c>
    </row>
    <row r="22" spans="1:6" ht="22.5" customHeight="1">
      <c r="A22" s="72"/>
      <c r="B22" s="79"/>
      <c r="C22" s="72"/>
      <c r="D22" s="72"/>
      <c r="E22" s="81" t="s">
        <v>192</v>
      </c>
      <c r="F22" s="82">
        <v>0</v>
      </c>
    </row>
    <row r="23" spans="1:6" ht="22.5" customHeight="1">
      <c r="A23" s="72"/>
      <c r="B23" s="79"/>
      <c r="C23" s="72"/>
      <c r="D23" s="72"/>
      <c r="E23" s="83"/>
      <c r="F23" s="72"/>
    </row>
    <row r="24" spans="1:6" ht="22.5" customHeight="1">
      <c r="A24" s="75"/>
      <c r="B24" s="79"/>
      <c r="C24" s="72"/>
      <c r="D24" s="72"/>
      <c r="E24" s="83"/>
      <c r="F24" s="72"/>
    </row>
    <row r="25" spans="1:6" ht="22.5" customHeight="1">
      <c r="A25" s="75"/>
      <c r="B25" s="79"/>
      <c r="C25" s="72"/>
      <c r="D25" s="72"/>
      <c r="E25" s="83"/>
      <c r="F25" s="72"/>
    </row>
    <row r="26" spans="1:6" ht="22.5" customHeight="1">
      <c r="A26" s="72"/>
      <c r="B26" s="27"/>
      <c r="C26" s="84"/>
      <c r="D26" s="85"/>
      <c r="E26" s="72"/>
      <c r="F26" s="72"/>
    </row>
    <row r="27" spans="1:6" ht="18" customHeight="1">
      <c r="A27" s="72"/>
      <c r="B27" s="27"/>
      <c r="C27" s="72"/>
      <c r="D27" s="76"/>
      <c r="E27" s="72"/>
      <c r="F27" s="72"/>
    </row>
    <row r="28" spans="1:6" ht="21.75" customHeight="1">
      <c r="A28" s="72"/>
      <c r="B28" s="27"/>
      <c r="C28" s="70"/>
      <c r="D28" s="5"/>
      <c r="E28" s="73"/>
      <c r="F28" s="86"/>
    </row>
    <row r="29" spans="1:6" ht="18" customHeight="1">
      <c r="A29" s="64" t="s">
        <v>59</v>
      </c>
      <c r="B29" s="27">
        <f>SUM(B6,B14,B15,B17,B18,B19,B20)</f>
        <v>0</v>
      </c>
      <c r="C29" s="64" t="s">
        <v>193</v>
      </c>
      <c r="D29" s="5">
        <v>1000</v>
      </c>
      <c r="E29" s="64" t="s">
        <v>193</v>
      </c>
      <c r="F29" s="5">
        <v>1000</v>
      </c>
    </row>
  </sheetData>
  <sheetProtection/>
  <mergeCells count="4">
    <mergeCell ref="A2:F2"/>
    <mergeCell ref="A3:B3"/>
    <mergeCell ref="A4:B4"/>
    <mergeCell ref="C4:F4"/>
  </mergeCells>
  <printOptions horizontalCentered="1"/>
  <pageMargins left="0.75" right="0.75" top="0.78" bottom="1" header="0" footer="0"/>
  <pageSetup errors="NA" firstPageNumber="1" useFirstPageNumber="1" fitToHeight="1" fitToWidth="1" orientation="landscape" paperSize="9" scale="6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showGridLines="0" showZeros="0" workbookViewId="0" topLeftCell="A1">
      <selection activeCell="C13" sqref="C13"/>
    </sheetView>
  </sheetViews>
  <sheetFormatPr defaultColWidth="9.16015625" defaultRowHeight="12.75" customHeight="1"/>
  <cols>
    <col min="1" max="1" width="22.83203125" style="0" customWidth="1"/>
    <col min="2" max="2" width="47.66015625" style="0" customWidth="1"/>
    <col min="3" max="3" width="23.5" style="0" customWidth="1"/>
    <col min="4" max="4" width="71.5" style="0" customWidth="1"/>
    <col min="9" max="9" width="88.83203125" style="0" customWidth="1"/>
  </cols>
  <sheetData>
    <row r="1" ht="12" customHeight="1"/>
    <row r="2" spans="1:4" ht="33" customHeight="1">
      <c r="A2" s="1" t="s">
        <v>194</v>
      </c>
      <c r="B2" s="1"/>
      <c r="C2" s="1"/>
      <c r="D2" s="1"/>
    </row>
    <row r="3" ht="12" customHeight="1">
      <c r="D3" s="8" t="s">
        <v>8</v>
      </c>
    </row>
    <row r="4" spans="1:4" ht="22.5" customHeight="1">
      <c r="A4" s="3" t="s">
        <v>76</v>
      </c>
      <c r="B4" s="3" t="s">
        <v>195</v>
      </c>
      <c r="C4" s="3" t="s">
        <v>196</v>
      </c>
      <c r="D4" s="3" t="s">
        <v>197</v>
      </c>
    </row>
    <row r="5" spans="1:4" ht="18" customHeight="1">
      <c r="A5" s="2" t="s">
        <v>91</v>
      </c>
      <c r="B5" s="2" t="s">
        <v>91</v>
      </c>
      <c r="C5" s="2">
        <v>1</v>
      </c>
      <c r="D5" s="2" t="s">
        <v>91</v>
      </c>
    </row>
    <row r="6" spans="1:4" ht="21" customHeight="1">
      <c r="A6" s="11" t="s">
        <v>78</v>
      </c>
      <c r="B6" s="11"/>
      <c r="C6" s="13">
        <f>SUM(C7:C15)</f>
        <v>3029.33</v>
      </c>
      <c r="D6" s="11"/>
    </row>
    <row r="7" spans="1:4" ht="25.5" customHeight="1">
      <c r="A7" s="45" t="s">
        <v>92</v>
      </c>
      <c r="B7" s="46" t="s">
        <v>93</v>
      </c>
      <c r="C7" s="5">
        <v>40</v>
      </c>
      <c r="D7" s="30" t="s">
        <v>198</v>
      </c>
    </row>
    <row r="8" spans="1:4" ht="18" customHeight="1">
      <c r="A8" s="45"/>
      <c r="B8" s="46" t="s">
        <v>93</v>
      </c>
      <c r="C8" s="5">
        <v>840</v>
      </c>
      <c r="D8" s="30" t="s">
        <v>199</v>
      </c>
    </row>
    <row r="9" spans="1:4" ht="18" customHeight="1">
      <c r="A9" s="45"/>
      <c r="B9" s="46" t="s">
        <v>93</v>
      </c>
      <c r="C9" s="5">
        <v>180</v>
      </c>
      <c r="D9" s="30" t="s">
        <v>200</v>
      </c>
    </row>
    <row r="10" spans="1:4" ht="18" customHeight="1">
      <c r="A10" s="45"/>
      <c r="B10" s="46" t="s">
        <v>93</v>
      </c>
      <c r="C10" s="5">
        <v>318.8</v>
      </c>
      <c r="D10" s="30" t="s">
        <v>201</v>
      </c>
    </row>
    <row r="11" spans="1:4" ht="15.75" customHeight="1">
      <c r="A11" s="45"/>
      <c r="B11" s="46" t="s">
        <v>93</v>
      </c>
      <c r="C11" s="5">
        <v>192.2</v>
      </c>
      <c r="D11" s="30" t="s">
        <v>202</v>
      </c>
    </row>
    <row r="12" spans="1:4" ht="34.5" customHeight="1">
      <c r="A12" s="45"/>
      <c r="B12" s="46" t="s">
        <v>93</v>
      </c>
      <c r="C12" s="5">
        <v>127.33</v>
      </c>
      <c r="D12" s="30" t="s">
        <v>203</v>
      </c>
    </row>
    <row r="13" spans="1:4" ht="36.75" customHeight="1">
      <c r="A13" s="45"/>
      <c r="B13" s="46" t="s">
        <v>93</v>
      </c>
      <c r="C13" s="5">
        <v>1051</v>
      </c>
      <c r="D13" s="30" t="s">
        <v>204</v>
      </c>
    </row>
    <row r="14" spans="1:4" ht="36.75" customHeight="1">
      <c r="A14" s="45"/>
      <c r="B14" s="46" t="s">
        <v>93</v>
      </c>
      <c r="C14" s="5">
        <v>200</v>
      </c>
      <c r="D14" s="30" t="s">
        <v>205</v>
      </c>
    </row>
    <row r="15" spans="1:4" ht="24.75" customHeight="1">
      <c r="A15" s="45"/>
      <c r="B15" s="46" t="s">
        <v>93</v>
      </c>
      <c r="C15" s="5">
        <v>80</v>
      </c>
      <c r="D15" s="30" t="s">
        <v>206</v>
      </c>
    </row>
    <row r="16" spans="1:4" ht="15" customHeight="1">
      <c r="A16" s="45"/>
      <c r="B16" s="46" t="s">
        <v>93</v>
      </c>
      <c r="C16" s="5">
        <v>234.88</v>
      </c>
      <c r="D16" s="30" t="s">
        <v>207</v>
      </c>
    </row>
    <row r="17" spans="1:6" ht="19.5" customHeight="1">
      <c r="A17" s="47" t="s">
        <v>94</v>
      </c>
      <c r="B17" s="46" t="s">
        <v>208</v>
      </c>
      <c r="C17" s="48">
        <v>628.03</v>
      </c>
      <c r="D17" s="30" t="s">
        <v>209</v>
      </c>
      <c r="F17" s="43"/>
    </row>
    <row r="18" spans="1:6" ht="18" customHeight="1">
      <c r="A18" s="49"/>
      <c r="B18" s="46" t="s">
        <v>208</v>
      </c>
      <c r="C18" s="48">
        <v>68</v>
      </c>
      <c r="D18" s="30" t="s">
        <v>210</v>
      </c>
      <c r="F18" s="50"/>
    </row>
    <row r="19" spans="1:6" ht="15" customHeight="1">
      <c r="A19" s="51"/>
      <c r="B19" s="46" t="s">
        <v>208</v>
      </c>
      <c r="C19" s="48">
        <v>260</v>
      </c>
      <c r="D19" s="30" t="s">
        <v>211</v>
      </c>
      <c r="F19" s="50"/>
    </row>
    <row r="20" spans="1:6" ht="21" customHeight="1">
      <c r="A20" s="52" t="s">
        <v>96</v>
      </c>
      <c r="B20" s="53" t="s">
        <v>212</v>
      </c>
      <c r="C20" s="5">
        <v>312.14</v>
      </c>
      <c r="D20" s="30" t="s">
        <v>213</v>
      </c>
      <c r="F20" s="50"/>
    </row>
    <row r="21" spans="1:6" ht="18" customHeight="1">
      <c r="A21" s="52" t="s">
        <v>98</v>
      </c>
      <c r="B21" s="46" t="s">
        <v>214</v>
      </c>
      <c r="C21" s="48">
        <v>65</v>
      </c>
      <c r="D21" s="30" t="s">
        <v>215</v>
      </c>
      <c r="F21" s="54"/>
    </row>
    <row r="22" spans="1:6" ht="33" customHeight="1">
      <c r="A22" s="52" t="s">
        <v>100</v>
      </c>
      <c r="B22" s="46" t="s">
        <v>214</v>
      </c>
      <c r="C22" s="48">
        <v>339</v>
      </c>
      <c r="D22" s="30" t="s">
        <v>216</v>
      </c>
      <c r="F22" s="54"/>
    </row>
    <row r="23" spans="1:4" ht="27.75" customHeight="1">
      <c r="A23" s="52"/>
      <c r="B23" s="53"/>
      <c r="C23" s="5"/>
      <c r="D23" s="30"/>
    </row>
    <row r="24" spans="1:4" ht="27.75" customHeight="1">
      <c r="A24" s="52"/>
      <c r="B24" s="46"/>
      <c r="C24" s="48"/>
      <c r="D24" s="30"/>
    </row>
    <row r="25" spans="1:4" ht="18" customHeight="1">
      <c r="A25" s="52"/>
      <c r="B25" s="55"/>
      <c r="C25" s="5"/>
      <c r="D25" s="28"/>
    </row>
    <row r="26" ht="18" customHeight="1">
      <c r="A26" s="52"/>
    </row>
    <row r="27" ht="18" customHeight="1"/>
    <row r="28" ht="18" customHeight="1"/>
    <row r="29" ht="18" customHeight="1"/>
    <row r="30" ht="36" customHeight="1"/>
    <row r="31" ht="18" customHeight="1"/>
  </sheetData>
  <sheetProtection/>
  <mergeCells count="3">
    <mergeCell ref="A2:D2"/>
    <mergeCell ref="A7:A16"/>
    <mergeCell ref="A17:A19"/>
  </mergeCells>
  <printOptions horizontalCentered="1"/>
  <pageMargins left="0.39" right="0.39" top="0.2" bottom="0.2" header="0.12" footer="0.12"/>
  <pageSetup errors="NA" firstPageNumber="1" useFirstPageNumber="1" fitToHeight="1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B22" sqref="B22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/>
    <row r="2" spans="1:4" ht="28.5" customHeight="1">
      <c r="A2" s="1" t="s">
        <v>217</v>
      </c>
      <c r="B2" s="1"/>
      <c r="C2" s="1"/>
      <c r="D2" s="1"/>
    </row>
    <row r="3" ht="22.5" customHeight="1">
      <c r="D3" s="8" t="s">
        <v>8</v>
      </c>
    </row>
    <row r="4" spans="1:4" ht="22.5" customHeight="1">
      <c r="A4" s="3" t="s">
        <v>76</v>
      </c>
      <c r="B4" s="3" t="s">
        <v>218</v>
      </c>
      <c r="C4" s="3" t="s">
        <v>219</v>
      </c>
      <c r="D4" s="3" t="s">
        <v>220</v>
      </c>
    </row>
    <row r="5" spans="1:4" ht="15.75" customHeight="1">
      <c r="A5" s="2" t="s">
        <v>91</v>
      </c>
      <c r="B5" s="2" t="s">
        <v>91</v>
      </c>
      <c r="C5" s="2">
        <v>1</v>
      </c>
      <c r="D5" s="2" t="s">
        <v>91</v>
      </c>
    </row>
    <row r="6" spans="1:4" ht="12.75" customHeight="1">
      <c r="A6" s="28"/>
      <c r="B6" s="28"/>
      <c r="C6" s="5"/>
      <c r="D6" s="28"/>
    </row>
    <row r="7" spans="1:4" ht="12.75" customHeight="1">
      <c r="A7" s="28"/>
      <c r="B7" s="28"/>
      <c r="C7" s="5"/>
      <c r="D7" s="28"/>
    </row>
    <row r="8" spans="1:4" ht="12.75" customHeight="1">
      <c r="A8" s="28"/>
      <c r="B8" s="28"/>
      <c r="C8" s="5"/>
      <c r="D8" s="28"/>
    </row>
    <row r="9" spans="1:4" ht="12.75" customHeight="1">
      <c r="A9" s="28"/>
      <c r="B9" s="28"/>
      <c r="C9" s="5"/>
      <c r="D9" s="28"/>
    </row>
    <row r="10" spans="1:4" ht="12.75" customHeight="1">
      <c r="A10" s="28"/>
      <c r="B10" s="28"/>
      <c r="C10" s="5"/>
      <c r="D10" s="28"/>
    </row>
    <row r="11" spans="1:4" ht="12.75" customHeight="1">
      <c r="A11" s="28"/>
      <c r="B11" s="28"/>
      <c r="C11" s="5"/>
      <c r="D11" s="28"/>
    </row>
    <row r="12" spans="1:4" ht="12.75" customHeight="1">
      <c r="A12" s="28"/>
      <c r="B12" s="28"/>
      <c r="C12" s="5"/>
      <c r="D12" s="28"/>
    </row>
  </sheetData>
  <sheetProtection/>
  <mergeCells count="1">
    <mergeCell ref="A2:D2"/>
  </mergeCells>
  <printOptions horizontalCentered="1"/>
  <pageMargins left="0.59" right="0.59" top="0.78" bottom="0.78" header="0.5" footer="0.5"/>
  <pageSetup errors="NA" firstPageNumber="1" useFirstPageNumber="1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2017-11-04T10:25:28Z</cp:lastPrinted>
  <dcterms:created xsi:type="dcterms:W3CDTF">2016-04-14T02:31:34Z</dcterms:created>
  <dcterms:modified xsi:type="dcterms:W3CDTF">2017-11-09T08:58:29Z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