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645" windowHeight="12090" firstSheet="15" activeTab="17"/>
  </bookViews>
  <sheets>
    <sheet name="封面" sheetId="1" r:id="rId1"/>
    <sheet name="目录" sheetId="2" r:id="rId2"/>
    <sheet name="表1-部门综合预算收支总表" sheetId="3" r:id="rId3"/>
    <sheet name="表2-部门综合预算收入总表" sheetId="4" r:id="rId4"/>
    <sheet name="表3-部门综合预算支出总表" sheetId="5" r:id="rId5"/>
    <sheet name="表4-部门综合预算财政拨款收支总表" sheetId="6" r:id="rId6"/>
    <sheet name="表5-部门综合预算一般公共预算支出明细表（按功能科目分）" sheetId="7" r:id="rId7"/>
    <sheet name="表6-部门综合预算一般公共预算支出明细表（按经济分类科目分）" sheetId="8" r:id="rId8"/>
    <sheet name="表7-部门综合预算一般公共预算基本支出明细表（按功能科目分）" sheetId="9" r:id="rId9"/>
    <sheet name="表8-部门综合预算一般公共预算基本支出明细表（按经济分类科目分" sheetId="10" r:id="rId10"/>
    <sheet name="表9-部门综合预算政府性基金收支表" sheetId="11" r:id="rId11"/>
    <sheet name="表10-部门综合预算专项业务经费支出表" sheetId="12" r:id="rId12"/>
    <sheet name="表11-部门综合预算政府采购（资产配置、购买服务）预算表" sheetId="13" r:id="rId13"/>
    <sheet name="表12-部门综合预算一般公共预算拨款“三公”经费及会议培训费表" sheetId="14" r:id="rId14"/>
    <sheet name="表13-部门专项业务经费一级项目绩效目标表" sheetId="15" r:id="rId15"/>
    <sheet name="表14-部门整体支出绩效目标表" sheetId="16" r:id="rId16"/>
    <sheet name="表15-专项资金整体绩效目标表" sheetId="17" r:id="rId17"/>
    <sheet name="表16-部门单位构成、人员情况及国有资产情况统计表" sheetId="18" r:id="rId18"/>
  </sheets>
  <definedNames/>
  <calcPr fullCalcOnLoad="1"/>
</workbook>
</file>

<file path=xl/sharedStrings.xml><?xml version="1.0" encoding="utf-8"?>
<sst xmlns="http://schemas.openxmlformats.org/spreadsheetml/2006/main" count="1396" uniqueCount="554">
  <si>
    <t>附件2</t>
  </si>
  <si>
    <t>2020年部门综合预算公开报表</t>
  </si>
  <si>
    <t xml:space="preserve">                部门名称：神木市尔林兔镇人民政府</t>
  </si>
  <si>
    <t xml:space="preserve">                保密审查情况： 已审查</t>
  </si>
  <si>
    <t xml:space="preserve">                部门主要负责人审签情况：已审签</t>
  </si>
  <si>
    <t>目录</t>
  </si>
  <si>
    <t>序号</t>
  </si>
  <si>
    <t>表格名称</t>
  </si>
  <si>
    <t>是否空表</t>
  </si>
  <si>
    <t>公开空表理由</t>
  </si>
  <si>
    <t>表1</t>
  </si>
  <si>
    <t>2020年部门综合预算收支总表</t>
  </si>
  <si>
    <t>否</t>
  </si>
  <si>
    <t>表2</t>
  </si>
  <si>
    <t>2020年部门综合预算收入总表</t>
  </si>
  <si>
    <t>表3</t>
  </si>
  <si>
    <t>2020年部门综合预算支出总表</t>
  </si>
  <si>
    <t>表4</t>
  </si>
  <si>
    <t>2020年部门综合预算财政拨款收支总表</t>
  </si>
  <si>
    <t>表5</t>
  </si>
  <si>
    <t>2020年部门综合预算一般公共预算支出明细表（按功能科目分）</t>
  </si>
  <si>
    <t>表6</t>
  </si>
  <si>
    <t>2020年部门综合预算一般公共预算支出明细表（按经济分类科目分）</t>
  </si>
  <si>
    <t>表7</t>
  </si>
  <si>
    <t>2020年部门综合预算一般公共预算基本支出明细表（按功能科目分）</t>
  </si>
  <si>
    <t>表8</t>
  </si>
  <si>
    <t>2020年部门综合预算一般公共预算基本支出明细表（按经济分类科目分）</t>
  </si>
  <si>
    <t>表9</t>
  </si>
  <si>
    <t>2020年部门综合预算政府性基金收支表</t>
  </si>
  <si>
    <t>是</t>
  </si>
  <si>
    <t>2020年我部门无预算政府性基金</t>
  </si>
  <si>
    <t>表10</t>
  </si>
  <si>
    <t>2020年部门综合预算专项业务经费支出表</t>
  </si>
  <si>
    <t>表11</t>
  </si>
  <si>
    <t>2020年部门综合预算政府采购（资产配置、购买服务）预算表</t>
  </si>
  <si>
    <t>表12</t>
  </si>
  <si>
    <t>2020年部门综合预算一般公共预算拨款“三公”经费及会议费、培训费支出预算表</t>
  </si>
  <si>
    <t>表13</t>
  </si>
  <si>
    <t>2020年部门专项业务经费一级项目绩效目标表</t>
  </si>
  <si>
    <t>我部门将按照全市总体部署，稳步推进部门预算绩效管理</t>
  </si>
  <si>
    <t>表14</t>
  </si>
  <si>
    <t>2020年部门整体支出绩效目标表</t>
  </si>
  <si>
    <t>表15</t>
  </si>
  <si>
    <t>2020年专项资金整体绩效目标表</t>
  </si>
  <si>
    <t>表16</t>
  </si>
  <si>
    <t>部门单位构成、人员情况及国有资产情况统计表</t>
  </si>
  <si>
    <t>部门综合预算收支总表</t>
  </si>
  <si>
    <t>万元</t>
  </si>
  <si>
    <r>
      <rPr>
        <b/>
        <sz val="10"/>
        <color indexed="8"/>
        <rFont val="宋体"/>
        <family val="0"/>
      </rPr>
      <t>收</t>
    </r>
    <r>
      <rPr>
        <b/>
        <sz val="10"/>
        <color indexed="8"/>
        <rFont val="Verdana"/>
        <family val="2"/>
      </rPr>
      <t xml:space="preserve">                   </t>
    </r>
    <r>
      <rPr>
        <b/>
        <sz val="10"/>
        <color indexed="8"/>
        <rFont val="宋体"/>
        <family val="0"/>
      </rPr>
      <t>入</t>
    </r>
  </si>
  <si>
    <r>
      <rPr>
        <b/>
        <sz val="10"/>
        <color indexed="8"/>
        <rFont val="宋体"/>
        <family val="0"/>
      </rPr>
      <t>支</t>
    </r>
    <r>
      <rPr>
        <b/>
        <sz val="10"/>
        <color indexed="8"/>
        <rFont val="Verdana"/>
        <family val="2"/>
      </rPr>
      <t xml:space="preserve">                        </t>
    </r>
    <r>
      <rPr>
        <b/>
        <sz val="10"/>
        <color indexed="8"/>
        <rFont val="宋体"/>
        <family val="0"/>
      </rPr>
      <t>出</t>
    </r>
  </si>
  <si>
    <r>
      <rPr>
        <b/>
        <sz val="10"/>
        <color indexed="8"/>
        <rFont val="宋体"/>
        <family val="0"/>
      </rPr>
      <t>项</t>
    </r>
    <r>
      <rPr>
        <b/>
        <sz val="10"/>
        <color indexed="8"/>
        <rFont val="Verdana"/>
        <family val="2"/>
      </rPr>
      <t xml:space="preserve">    </t>
    </r>
    <r>
      <rPr>
        <b/>
        <sz val="10"/>
        <color indexed="8"/>
        <rFont val="宋体"/>
        <family val="0"/>
      </rPr>
      <t>目</t>
    </r>
  </si>
  <si>
    <t>预算数</t>
  </si>
  <si>
    <t>支出功能分科目（按大类）</t>
  </si>
  <si>
    <t>部门预算支出经济科目（按大类）</t>
  </si>
  <si>
    <t>政府预算支出经济分类科目（按大类）</t>
  </si>
  <si>
    <t>1</t>
  </si>
  <si>
    <t>一、部门预算</t>
  </si>
  <si>
    <t>2</t>
  </si>
  <si>
    <r>
      <rPr>
        <sz val="10"/>
        <rFont val="Verdana"/>
        <family val="2"/>
      </rPr>
      <t>1</t>
    </r>
    <r>
      <rPr>
        <sz val="10"/>
        <rFont val="宋体"/>
        <family val="0"/>
      </rPr>
      <t>、财政拨款</t>
    </r>
  </si>
  <si>
    <r>
      <rPr>
        <sz val="10"/>
        <rFont val="Verdana"/>
        <family val="2"/>
      </rPr>
      <t>1</t>
    </r>
    <r>
      <rPr>
        <sz val="10"/>
        <rFont val="宋体"/>
        <family val="0"/>
      </rPr>
      <t>、一般公共服务支出</t>
    </r>
  </si>
  <si>
    <r>
      <rPr>
        <sz val="10"/>
        <rFont val="Verdana"/>
        <family val="2"/>
      </rPr>
      <t>1</t>
    </r>
    <r>
      <rPr>
        <sz val="10"/>
        <rFont val="宋体"/>
        <family val="0"/>
      </rPr>
      <t>、人员经费和公用经费支出</t>
    </r>
  </si>
  <si>
    <r>
      <rPr>
        <sz val="10"/>
        <rFont val="Verdana"/>
        <family val="2"/>
      </rPr>
      <t>1</t>
    </r>
    <r>
      <rPr>
        <sz val="10"/>
        <rFont val="宋体"/>
        <family val="0"/>
      </rPr>
      <t>、机关工资福利支出</t>
    </r>
  </si>
  <si>
    <t>3</t>
  </si>
  <si>
    <r>
      <rPr>
        <sz val="10"/>
        <rFont val="Verdana"/>
        <family val="2"/>
      </rPr>
      <t>(1)</t>
    </r>
    <r>
      <rPr>
        <sz val="10"/>
        <rFont val="宋体"/>
        <family val="0"/>
      </rPr>
      <t>一般公共预算拨款</t>
    </r>
  </si>
  <si>
    <r>
      <rPr>
        <sz val="10"/>
        <rFont val="Verdana"/>
        <family val="2"/>
      </rPr>
      <t>2</t>
    </r>
    <r>
      <rPr>
        <sz val="10"/>
        <rFont val="宋体"/>
        <family val="0"/>
      </rPr>
      <t>、外交支出</t>
    </r>
  </si>
  <si>
    <r>
      <rPr>
        <sz val="10"/>
        <rFont val="Verdana"/>
        <family val="2"/>
      </rPr>
      <t>(1)</t>
    </r>
    <r>
      <rPr>
        <sz val="10"/>
        <rFont val="宋体"/>
        <family val="0"/>
      </rPr>
      <t>工资福利支出</t>
    </r>
  </si>
  <si>
    <r>
      <rPr>
        <sz val="10"/>
        <rFont val="Verdana"/>
        <family val="2"/>
      </rPr>
      <t>2</t>
    </r>
    <r>
      <rPr>
        <sz val="10"/>
        <rFont val="宋体"/>
        <family val="0"/>
      </rPr>
      <t>、机关商品和服务支出</t>
    </r>
  </si>
  <si>
    <t>4</t>
  </si>
  <si>
    <t>其中：专项资金列入部门预算的项目</t>
  </si>
  <si>
    <r>
      <rPr>
        <sz val="10"/>
        <rFont val="Verdana"/>
        <family val="2"/>
      </rPr>
      <t>3</t>
    </r>
    <r>
      <rPr>
        <sz val="10"/>
        <rFont val="宋体"/>
        <family val="0"/>
      </rPr>
      <t>、国防支出</t>
    </r>
  </si>
  <si>
    <r>
      <rPr>
        <sz val="10"/>
        <rFont val="Verdana"/>
        <family val="2"/>
      </rPr>
      <t>(2)</t>
    </r>
    <r>
      <rPr>
        <sz val="10"/>
        <rFont val="宋体"/>
        <family val="0"/>
      </rPr>
      <t>商品和服务支出</t>
    </r>
  </si>
  <si>
    <r>
      <rPr>
        <sz val="10"/>
        <rFont val="Verdana"/>
        <family val="2"/>
      </rPr>
      <t>3</t>
    </r>
    <r>
      <rPr>
        <sz val="10"/>
        <rFont val="宋体"/>
        <family val="0"/>
      </rPr>
      <t>、机关资本性支出（一）</t>
    </r>
  </si>
  <si>
    <t>5</t>
  </si>
  <si>
    <r>
      <rPr>
        <sz val="10"/>
        <rFont val="Verdana"/>
        <family val="2"/>
      </rPr>
      <t>(2)</t>
    </r>
    <r>
      <rPr>
        <sz val="10"/>
        <rFont val="宋体"/>
        <family val="0"/>
      </rPr>
      <t>政府性基金拨款</t>
    </r>
  </si>
  <si>
    <r>
      <rPr>
        <sz val="10"/>
        <rFont val="Verdana"/>
        <family val="2"/>
      </rPr>
      <t>4</t>
    </r>
    <r>
      <rPr>
        <sz val="10"/>
        <rFont val="宋体"/>
        <family val="0"/>
      </rPr>
      <t>、公共安全支出</t>
    </r>
  </si>
  <si>
    <r>
      <rPr>
        <sz val="10"/>
        <rFont val="Verdana"/>
        <family val="2"/>
      </rPr>
      <t>(3)</t>
    </r>
    <r>
      <rPr>
        <sz val="10"/>
        <rFont val="宋体"/>
        <family val="0"/>
      </rPr>
      <t>对个人和家庭的补助</t>
    </r>
  </si>
  <si>
    <r>
      <rPr>
        <sz val="10"/>
        <rFont val="Verdana"/>
        <family val="2"/>
      </rPr>
      <t>4</t>
    </r>
    <r>
      <rPr>
        <sz val="10"/>
        <rFont val="宋体"/>
        <family val="0"/>
      </rPr>
      <t>、机关资本性支出（二）</t>
    </r>
  </si>
  <si>
    <t>6</t>
  </si>
  <si>
    <r>
      <rPr>
        <sz val="10"/>
        <rFont val="Verdana"/>
        <family val="2"/>
      </rPr>
      <t>(3)</t>
    </r>
    <r>
      <rPr>
        <sz val="10"/>
        <rFont val="宋体"/>
        <family val="0"/>
      </rPr>
      <t>国有资本经营预算收入</t>
    </r>
  </si>
  <si>
    <r>
      <rPr>
        <sz val="10"/>
        <rFont val="Verdana"/>
        <family val="2"/>
      </rPr>
      <t>5</t>
    </r>
    <r>
      <rPr>
        <sz val="10"/>
        <rFont val="宋体"/>
        <family val="0"/>
      </rPr>
      <t>、教育支出</t>
    </r>
  </si>
  <si>
    <r>
      <rPr>
        <sz val="10"/>
        <rFont val="Verdana"/>
        <family val="2"/>
      </rPr>
      <t>(4)</t>
    </r>
    <r>
      <rPr>
        <sz val="10"/>
        <rFont val="宋体"/>
        <family val="0"/>
      </rPr>
      <t>资本性支出</t>
    </r>
  </si>
  <si>
    <r>
      <rPr>
        <sz val="10"/>
        <rFont val="Verdana"/>
        <family val="2"/>
      </rPr>
      <t>5</t>
    </r>
    <r>
      <rPr>
        <sz val="10"/>
        <rFont val="宋体"/>
        <family val="0"/>
      </rPr>
      <t>、对事业单位经常性补助</t>
    </r>
  </si>
  <si>
    <t>7</t>
  </si>
  <si>
    <r>
      <rPr>
        <sz val="10"/>
        <rFont val="Verdana"/>
        <family val="2"/>
      </rPr>
      <t>2</t>
    </r>
    <r>
      <rPr>
        <sz val="10"/>
        <rFont val="宋体"/>
        <family val="0"/>
      </rPr>
      <t>、上级补助收入</t>
    </r>
  </si>
  <si>
    <r>
      <rPr>
        <sz val="10"/>
        <rFont val="Verdana"/>
        <family val="2"/>
      </rPr>
      <t>6</t>
    </r>
    <r>
      <rPr>
        <sz val="10"/>
        <rFont val="宋体"/>
        <family val="0"/>
      </rPr>
      <t>、科学技术支出</t>
    </r>
  </si>
  <si>
    <r>
      <rPr>
        <sz val="10"/>
        <rFont val="Verdana"/>
        <family val="2"/>
      </rPr>
      <t>2</t>
    </r>
    <r>
      <rPr>
        <sz val="10"/>
        <rFont val="宋体"/>
        <family val="0"/>
      </rPr>
      <t>、专项业务经费支出</t>
    </r>
  </si>
  <si>
    <r>
      <rPr>
        <sz val="10"/>
        <rFont val="Verdana"/>
        <family val="2"/>
      </rPr>
      <t>6</t>
    </r>
    <r>
      <rPr>
        <sz val="10"/>
        <rFont val="宋体"/>
        <family val="0"/>
      </rPr>
      <t>、对事业单位资本性补助</t>
    </r>
  </si>
  <si>
    <t>8</t>
  </si>
  <si>
    <r>
      <rPr>
        <sz val="10"/>
        <rFont val="Verdana"/>
        <family val="2"/>
      </rPr>
      <t>3</t>
    </r>
    <r>
      <rPr>
        <sz val="10"/>
        <rFont val="宋体"/>
        <family val="0"/>
      </rPr>
      <t>、事业收入</t>
    </r>
  </si>
  <si>
    <r>
      <rPr>
        <sz val="10"/>
        <rFont val="Verdana"/>
        <family val="2"/>
      </rPr>
      <t>7</t>
    </r>
    <r>
      <rPr>
        <sz val="10"/>
        <rFont val="宋体"/>
        <family val="0"/>
      </rPr>
      <t>、文化旅游体育与传媒支出</t>
    </r>
  </si>
  <si>
    <r>
      <rPr>
        <sz val="10"/>
        <rFont val="Verdana"/>
        <family val="2"/>
      </rPr>
      <t>7</t>
    </r>
    <r>
      <rPr>
        <sz val="10"/>
        <rFont val="宋体"/>
        <family val="0"/>
      </rPr>
      <t>、对企业补助</t>
    </r>
  </si>
  <si>
    <t>9</t>
  </si>
  <si>
    <t>其中：纳入财政专户管理的收费</t>
  </si>
  <si>
    <r>
      <rPr>
        <sz val="10"/>
        <rFont val="Verdana"/>
        <family val="2"/>
      </rPr>
      <t>8</t>
    </r>
    <r>
      <rPr>
        <sz val="10"/>
        <rFont val="宋体"/>
        <family val="0"/>
      </rPr>
      <t>、社会保障和就业支出</t>
    </r>
  </si>
  <si>
    <r>
      <rPr>
        <sz val="10"/>
        <rFont val="Verdana"/>
        <family val="2"/>
      </rPr>
      <t>8</t>
    </r>
    <r>
      <rPr>
        <sz val="10"/>
        <rFont val="宋体"/>
        <family val="0"/>
      </rPr>
      <t>、对企业资本性支出</t>
    </r>
  </si>
  <si>
    <t>10</t>
  </si>
  <si>
    <r>
      <rPr>
        <sz val="10"/>
        <rFont val="Verdana"/>
        <family val="2"/>
      </rPr>
      <t>4</t>
    </r>
    <r>
      <rPr>
        <sz val="10"/>
        <rFont val="宋体"/>
        <family val="0"/>
      </rPr>
      <t>、事业单位经营收入</t>
    </r>
  </si>
  <si>
    <r>
      <rPr>
        <sz val="10"/>
        <rFont val="Verdana"/>
        <family val="2"/>
      </rPr>
      <t>9</t>
    </r>
    <r>
      <rPr>
        <sz val="10"/>
        <rFont val="宋体"/>
        <family val="0"/>
      </rPr>
      <t>、社会保险基金支出</t>
    </r>
  </si>
  <si>
    <r>
      <rPr>
        <sz val="10"/>
        <rFont val="Verdana"/>
        <family val="2"/>
      </rPr>
      <t>(3)</t>
    </r>
    <r>
      <rPr>
        <sz val="10"/>
        <rFont val="宋体"/>
        <family val="0"/>
      </rPr>
      <t>对个人和家庭补助</t>
    </r>
  </si>
  <si>
    <r>
      <rPr>
        <sz val="10"/>
        <rFont val="Verdana"/>
        <family val="2"/>
      </rPr>
      <t>9</t>
    </r>
    <r>
      <rPr>
        <sz val="10"/>
        <rFont val="宋体"/>
        <family val="0"/>
      </rPr>
      <t>、对个人和家庭的补助</t>
    </r>
  </si>
  <si>
    <t>11</t>
  </si>
  <si>
    <r>
      <rPr>
        <sz val="10"/>
        <rFont val="Verdana"/>
        <family val="2"/>
      </rPr>
      <t>5</t>
    </r>
    <r>
      <rPr>
        <sz val="10"/>
        <rFont val="宋体"/>
        <family val="0"/>
      </rPr>
      <t>、附属单位上缴收入</t>
    </r>
  </si>
  <si>
    <r>
      <rPr>
        <sz val="10"/>
        <rFont val="Verdana"/>
        <family val="2"/>
      </rPr>
      <t>10</t>
    </r>
    <r>
      <rPr>
        <sz val="10"/>
        <rFont val="宋体"/>
        <family val="0"/>
      </rPr>
      <t>、卫生健康支出</t>
    </r>
  </si>
  <si>
    <r>
      <rPr>
        <sz val="10"/>
        <rFont val="Verdana"/>
        <family val="2"/>
      </rPr>
      <t>(4)</t>
    </r>
    <r>
      <rPr>
        <sz val="10"/>
        <rFont val="宋体"/>
        <family val="0"/>
      </rPr>
      <t>债务利息及费用支出</t>
    </r>
  </si>
  <si>
    <r>
      <rPr>
        <sz val="10"/>
        <rFont val="Verdana"/>
        <family val="2"/>
      </rPr>
      <t>10</t>
    </r>
    <r>
      <rPr>
        <sz val="10"/>
        <rFont val="宋体"/>
        <family val="0"/>
      </rPr>
      <t>、对社会保障基金补助</t>
    </r>
  </si>
  <si>
    <t>12</t>
  </si>
  <si>
    <r>
      <rPr>
        <sz val="10"/>
        <rFont val="Verdana"/>
        <family val="2"/>
      </rPr>
      <t>6</t>
    </r>
    <r>
      <rPr>
        <sz val="10"/>
        <rFont val="宋体"/>
        <family val="0"/>
      </rPr>
      <t>、其他收入</t>
    </r>
  </si>
  <si>
    <r>
      <rPr>
        <sz val="10"/>
        <rFont val="Verdana"/>
        <family val="2"/>
      </rPr>
      <t>11</t>
    </r>
    <r>
      <rPr>
        <sz val="10"/>
        <rFont val="宋体"/>
        <family val="0"/>
      </rPr>
      <t>、节能环保支出</t>
    </r>
  </si>
  <si>
    <r>
      <rPr>
        <sz val="10"/>
        <rFont val="Verdana"/>
        <family val="2"/>
      </rPr>
      <t>(5)</t>
    </r>
    <r>
      <rPr>
        <sz val="10"/>
        <rFont val="宋体"/>
        <family val="0"/>
      </rPr>
      <t>资本性支出</t>
    </r>
    <r>
      <rPr>
        <sz val="10"/>
        <rFont val="Verdana"/>
        <family val="2"/>
      </rPr>
      <t>(</t>
    </r>
    <r>
      <rPr>
        <sz val="10"/>
        <rFont val="宋体"/>
        <family val="0"/>
      </rPr>
      <t>基本建设</t>
    </r>
    <r>
      <rPr>
        <sz val="10"/>
        <rFont val="Verdana"/>
        <family val="2"/>
      </rPr>
      <t>)</t>
    </r>
  </si>
  <si>
    <r>
      <rPr>
        <sz val="10"/>
        <rFont val="Verdana"/>
        <family val="2"/>
      </rPr>
      <t>11</t>
    </r>
    <r>
      <rPr>
        <sz val="10"/>
        <rFont val="宋体"/>
        <family val="0"/>
      </rPr>
      <t>、债务利息及费用支出</t>
    </r>
  </si>
  <si>
    <t>13</t>
  </si>
  <si>
    <r>
      <rPr>
        <sz val="10"/>
        <rFont val="Verdana"/>
        <family val="2"/>
      </rPr>
      <t>12</t>
    </r>
    <r>
      <rPr>
        <sz val="10"/>
        <rFont val="宋体"/>
        <family val="0"/>
      </rPr>
      <t>、城乡社区支出</t>
    </r>
  </si>
  <si>
    <r>
      <rPr>
        <sz val="10"/>
        <rFont val="Verdana"/>
        <family val="2"/>
      </rPr>
      <t>(6)</t>
    </r>
    <r>
      <rPr>
        <sz val="10"/>
        <rFont val="宋体"/>
        <family val="0"/>
      </rPr>
      <t>资本性支出</t>
    </r>
  </si>
  <si>
    <r>
      <rPr>
        <sz val="10"/>
        <rFont val="Verdana"/>
        <family val="2"/>
      </rPr>
      <t>12</t>
    </r>
    <r>
      <rPr>
        <sz val="10"/>
        <rFont val="宋体"/>
        <family val="0"/>
      </rPr>
      <t>、债务还本支出</t>
    </r>
  </si>
  <si>
    <t>14</t>
  </si>
  <si>
    <r>
      <rPr>
        <sz val="10"/>
        <rFont val="Verdana"/>
        <family val="2"/>
      </rPr>
      <t>13</t>
    </r>
    <r>
      <rPr>
        <sz val="10"/>
        <rFont val="宋体"/>
        <family val="0"/>
      </rPr>
      <t>、农林水支出</t>
    </r>
  </si>
  <si>
    <r>
      <rPr>
        <sz val="10"/>
        <rFont val="Verdana"/>
        <family val="2"/>
      </rPr>
      <t>(7)</t>
    </r>
    <r>
      <rPr>
        <sz val="10"/>
        <rFont val="宋体"/>
        <family val="0"/>
      </rPr>
      <t>对企业补助</t>
    </r>
    <r>
      <rPr>
        <sz val="10"/>
        <rFont val="Verdana"/>
        <family val="2"/>
      </rPr>
      <t>(</t>
    </r>
    <r>
      <rPr>
        <sz val="10"/>
        <rFont val="宋体"/>
        <family val="0"/>
      </rPr>
      <t>基本建设</t>
    </r>
    <r>
      <rPr>
        <sz val="10"/>
        <rFont val="Verdana"/>
        <family val="2"/>
      </rPr>
      <t>)</t>
    </r>
  </si>
  <si>
    <r>
      <rPr>
        <sz val="10"/>
        <rFont val="Verdana"/>
        <family val="2"/>
      </rPr>
      <t>13</t>
    </r>
    <r>
      <rPr>
        <sz val="10"/>
        <rFont val="宋体"/>
        <family val="0"/>
      </rPr>
      <t>、转移性支出</t>
    </r>
  </si>
  <si>
    <t>15</t>
  </si>
  <si>
    <r>
      <rPr>
        <sz val="10"/>
        <rFont val="Verdana"/>
        <family val="2"/>
      </rPr>
      <t>14</t>
    </r>
    <r>
      <rPr>
        <sz val="10"/>
        <rFont val="宋体"/>
        <family val="0"/>
      </rPr>
      <t>、交通运输支出</t>
    </r>
  </si>
  <si>
    <r>
      <rPr>
        <sz val="10"/>
        <rFont val="Verdana"/>
        <family val="2"/>
      </rPr>
      <t>(8)</t>
    </r>
    <r>
      <rPr>
        <sz val="10"/>
        <rFont val="宋体"/>
        <family val="0"/>
      </rPr>
      <t>对企业补助</t>
    </r>
  </si>
  <si>
    <r>
      <rPr>
        <sz val="10"/>
        <rFont val="Verdana"/>
        <family val="2"/>
      </rPr>
      <t>14</t>
    </r>
    <r>
      <rPr>
        <sz val="10"/>
        <rFont val="宋体"/>
        <family val="0"/>
      </rPr>
      <t>、预备费及预留</t>
    </r>
  </si>
  <si>
    <t>16</t>
  </si>
  <si>
    <r>
      <rPr>
        <sz val="10"/>
        <rFont val="Verdana"/>
        <family val="2"/>
      </rPr>
      <t>15</t>
    </r>
    <r>
      <rPr>
        <sz val="10"/>
        <rFont val="宋体"/>
        <family val="0"/>
      </rPr>
      <t>、资源勘探工业信息等支出</t>
    </r>
  </si>
  <si>
    <r>
      <rPr>
        <sz val="10"/>
        <rFont val="Verdana"/>
        <family val="2"/>
      </rPr>
      <t>(9)</t>
    </r>
    <r>
      <rPr>
        <sz val="10"/>
        <rFont val="宋体"/>
        <family val="0"/>
      </rPr>
      <t>对社会保障基金补助</t>
    </r>
  </si>
  <si>
    <r>
      <rPr>
        <sz val="10"/>
        <rFont val="Verdana"/>
        <family val="2"/>
      </rPr>
      <t>15</t>
    </r>
    <r>
      <rPr>
        <sz val="10"/>
        <rFont val="宋体"/>
        <family val="0"/>
      </rPr>
      <t>、其他支出</t>
    </r>
  </si>
  <si>
    <t>17</t>
  </si>
  <si>
    <r>
      <rPr>
        <sz val="10"/>
        <rFont val="Verdana"/>
        <family val="2"/>
      </rPr>
      <t>16</t>
    </r>
    <r>
      <rPr>
        <sz val="10"/>
        <rFont val="宋体"/>
        <family val="0"/>
      </rPr>
      <t>、商业服务业等支出</t>
    </r>
  </si>
  <si>
    <r>
      <rPr>
        <sz val="10"/>
        <rFont val="Verdana"/>
        <family val="2"/>
      </rPr>
      <t>(10)</t>
    </r>
    <r>
      <rPr>
        <sz val="10"/>
        <rFont val="宋体"/>
        <family val="0"/>
      </rPr>
      <t>其他支出</t>
    </r>
  </si>
  <si>
    <t>18</t>
  </si>
  <si>
    <r>
      <rPr>
        <sz val="10"/>
        <rFont val="Verdana"/>
        <family val="2"/>
      </rPr>
      <t>17</t>
    </r>
    <r>
      <rPr>
        <sz val="10"/>
        <rFont val="宋体"/>
        <family val="0"/>
      </rPr>
      <t>、金融支出</t>
    </r>
  </si>
  <si>
    <r>
      <rPr>
        <sz val="10"/>
        <rFont val="Verdana"/>
        <family val="2"/>
      </rPr>
      <t>3</t>
    </r>
    <r>
      <rPr>
        <sz val="10"/>
        <rFont val="宋体"/>
        <family val="0"/>
      </rPr>
      <t>、上缴上级支出</t>
    </r>
  </si>
  <si>
    <t>19</t>
  </si>
  <si>
    <r>
      <rPr>
        <sz val="10"/>
        <rFont val="Verdana"/>
        <family val="2"/>
      </rPr>
      <t>18</t>
    </r>
    <r>
      <rPr>
        <sz val="10"/>
        <rFont val="宋体"/>
        <family val="0"/>
      </rPr>
      <t>、援助其他地区支出</t>
    </r>
  </si>
  <si>
    <r>
      <rPr>
        <sz val="10"/>
        <rFont val="Verdana"/>
        <family val="2"/>
      </rPr>
      <t>4</t>
    </r>
    <r>
      <rPr>
        <sz val="10"/>
        <rFont val="宋体"/>
        <family val="0"/>
      </rPr>
      <t>、事业单位经营支出</t>
    </r>
  </si>
  <si>
    <t>20</t>
  </si>
  <si>
    <r>
      <rPr>
        <sz val="10"/>
        <rFont val="Verdana"/>
        <family val="2"/>
      </rPr>
      <t>19</t>
    </r>
    <r>
      <rPr>
        <sz val="10"/>
        <rFont val="宋体"/>
        <family val="0"/>
      </rPr>
      <t>、自然资源海洋气象等支出</t>
    </r>
  </si>
  <si>
    <r>
      <rPr>
        <sz val="10"/>
        <rFont val="Verdana"/>
        <family val="2"/>
      </rPr>
      <t>5</t>
    </r>
    <r>
      <rPr>
        <sz val="10"/>
        <rFont val="宋体"/>
        <family val="0"/>
      </rPr>
      <t>、对附属单位补助支出</t>
    </r>
  </si>
  <si>
    <t>21</t>
  </si>
  <si>
    <r>
      <rPr>
        <sz val="10"/>
        <rFont val="Verdana"/>
        <family val="2"/>
      </rPr>
      <t>20</t>
    </r>
    <r>
      <rPr>
        <sz val="10"/>
        <rFont val="宋体"/>
        <family val="0"/>
      </rPr>
      <t>、住房保障支出</t>
    </r>
  </si>
  <si>
    <t>22</t>
  </si>
  <si>
    <r>
      <rPr>
        <sz val="10"/>
        <rFont val="Verdana"/>
        <family val="2"/>
      </rPr>
      <t>21</t>
    </r>
    <r>
      <rPr>
        <sz val="10"/>
        <rFont val="宋体"/>
        <family val="0"/>
      </rPr>
      <t>、粮油物资储备支出</t>
    </r>
  </si>
  <si>
    <t>23</t>
  </si>
  <si>
    <r>
      <rPr>
        <sz val="10"/>
        <rFont val="Verdana"/>
        <family val="2"/>
      </rPr>
      <t>22</t>
    </r>
    <r>
      <rPr>
        <sz val="10"/>
        <rFont val="宋体"/>
        <family val="0"/>
      </rPr>
      <t>、国有资本经营预算支出</t>
    </r>
  </si>
  <si>
    <t>24</t>
  </si>
  <si>
    <r>
      <rPr>
        <sz val="10"/>
        <rFont val="Verdana"/>
        <family val="2"/>
      </rPr>
      <t>23</t>
    </r>
    <r>
      <rPr>
        <sz val="10"/>
        <rFont val="宋体"/>
        <family val="0"/>
      </rPr>
      <t>、灾害防治及应急管理支出</t>
    </r>
  </si>
  <si>
    <t>25</t>
  </si>
  <si>
    <r>
      <rPr>
        <sz val="10"/>
        <rFont val="Verdana"/>
        <family val="2"/>
      </rPr>
      <t>24</t>
    </r>
    <r>
      <rPr>
        <sz val="10"/>
        <rFont val="宋体"/>
        <family val="0"/>
      </rPr>
      <t>、预备费</t>
    </r>
  </si>
  <si>
    <t>26</t>
  </si>
  <si>
    <r>
      <rPr>
        <sz val="10"/>
        <rFont val="Verdana"/>
        <family val="2"/>
      </rPr>
      <t>25</t>
    </r>
    <r>
      <rPr>
        <sz val="10"/>
        <rFont val="宋体"/>
        <family val="0"/>
      </rPr>
      <t>、其他支出</t>
    </r>
  </si>
  <si>
    <t>27</t>
  </si>
  <si>
    <r>
      <rPr>
        <sz val="10"/>
        <rFont val="Verdana"/>
        <family val="2"/>
      </rPr>
      <t>26</t>
    </r>
    <r>
      <rPr>
        <sz val="10"/>
        <rFont val="宋体"/>
        <family val="0"/>
      </rPr>
      <t>、转移性支出</t>
    </r>
  </si>
  <si>
    <t>28</t>
  </si>
  <si>
    <r>
      <rPr>
        <sz val="10"/>
        <rFont val="Verdana"/>
        <family val="2"/>
      </rPr>
      <t>27</t>
    </r>
    <r>
      <rPr>
        <sz val="10"/>
        <rFont val="宋体"/>
        <family val="0"/>
      </rPr>
      <t>、债务还本支出</t>
    </r>
  </si>
  <si>
    <t>29</t>
  </si>
  <si>
    <r>
      <rPr>
        <sz val="10"/>
        <rFont val="Verdana"/>
        <family val="2"/>
      </rPr>
      <t>28</t>
    </r>
    <r>
      <rPr>
        <sz val="10"/>
        <rFont val="宋体"/>
        <family val="0"/>
      </rPr>
      <t>、债务付息支出</t>
    </r>
  </si>
  <si>
    <t>30</t>
  </si>
  <si>
    <r>
      <rPr>
        <sz val="10"/>
        <rFont val="Verdana"/>
        <family val="2"/>
      </rPr>
      <t>29</t>
    </r>
    <r>
      <rPr>
        <sz val="10"/>
        <rFont val="宋体"/>
        <family val="0"/>
      </rPr>
      <t>、债务发行费用支出</t>
    </r>
  </si>
  <si>
    <t>31</t>
  </si>
  <si>
    <t>32</t>
  </si>
  <si>
    <t>33</t>
  </si>
  <si>
    <t>本年收入合计</t>
  </si>
  <si>
    <t>本年支出合计</t>
  </si>
  <si>
    <t>34</t>
  </si>
  <si>
    <t>用事业基金弥补收支差额</t>
  </si>
  <si>
    <t>结转下年</t>
  </si>
  <si>
    <t>35</t>
  </si>
  <si>
    <t>上年实户资金余额</t>
  </si>
  <si>
    <t>未安排支出的实户资金</t>
  </si>
  <si>
    <t>36</t>
  </si>
  <si>
    <t>上年结转</t>
  </si>
  <si>
    <t>37</t>
  </si>
  <si>
    <t>其中：财政拨款资金结转</t>
  </si>
  <si>
    <t>38</t>
  </si>
  <si>
    <t>非财政拨款资金结余</t>
  </si>
  <si>
    <t>39</t>
  </si>
  <si>
    <t>40</t>
  </si>
  <si>
    <t>收入总计</t>
  </si>
  <si>
    <t>支出总计</t>
  </si>
  <si>
    <t>部门综合预算收入总表</t>
  </si>
  <si>
    <t>单位编码</t>
  </si>
  <si>
    <t>单位名称</t>
  </si>
  <si>
    <t>部门预算</t>
  </si>
  <si>
    <t>合计</t>
  </si>
  <si>
    <t>一般公共预算拨款</t>
  </si>
  <si>
    <t>政府性基金拨款</t>
  </si>
  <si>
    <t>上级补助收入</t>
  </si>
  <si>
    <t>事业收入</t>
  </si>
  <si>
    <t>事业单位经营收入</t>
  </si>
  <si>
    <t>对附属单位上缴收入</t>
  </si>
  <si>
    <t>其他收入</t>
  </si>
  <si>
    <t>小计</t>
  </si>
  <si>
    <t>其中：专项资金列入部门预算项目</t>
  </si>
  <si>
    <t>711</t>
  </si>
  <si>
    <t>神木市尔林兔镇人民政府</t>
  </si>
  <si>
    <t>711001</t>
  </si>
  <si>
    <r>
      <rPr>
        <b/>
        <sz val="11"/>
        <color indexed="8"/>
        <rFont val="宋体"/>
        <family val="0"/>
      </rPr>
      <t>部门综合预算支出总表</t>
    </r>
  </si>
  <si>
    <r>
      <rPr>
        <b/>
        <sz val="11"/>
        <color indexed="8"/>
        <rFont val="宋体"/>
        <family val="0"/>
      </rPr>
      <t>万元</t>
    </r>
  </si>
  <si>
    <r>
      <rPr>
        <b/>
        <sz val="11"/>
        <color indexed="8"/>
        <rFont val="宋体"/>
        <family val="0"/>
      </rPr>
      <t>序号</t>
    </r>
  </si>
  <si>
    <r>
      <rPr>
        <b/>
        <sz val="11"/>
        <color indexed="8"/>
        <rFont val="宋体"/>
        <family val="0"/>
      </rPr>
      <t>单位编码</t>
    </r>
  </si>
  <si>
    <r>
      <rPr>
        <b/>
        <sz val="11"/>
        <color indexed="8"/>
        <rFont val="宋体"/>
        <family val="0"/>
      </rPr>
      <t>单位名称</t>
    </r>
  </si>
  <si>
    <r>
      <rPr>
        <b/>
        <sz val="11"/>
        <color indexed="8"/>
        <rFont val="宋体"/>
        <family val="0"/>
      </rPr>
      <t>部门预算</t>
    </r>
  </si>
  <si>
    <r>
      <rPr>
        <b/>
        <sz val="11"/>
        <color indexed="8"/>
        <rFont val="宋体"/>
        <family val="0"/>
      </rPr>
      <t>合计</t>
    </r>
  </si>
  <si>
    <r>
      <rPr>
        <b/>
        <sz val="11"/>
        <color indexed="8"/>
        <rFont val="宋体"/>
        <family val="0"/>
      </rPr>
      <t>公共预算拨款</t>
    </r>
  </si>
  <si>
    <r>
      <rPr>
        <b/>
        <sz val="11"/>
        <color indexed="8"/>
        <rFont val="宋体"/>
        <family val="0"/>
      </rPr>
      <t>政府性基金拨款</t>
    </r>
  </si>
  <si>
    <r>
      <rPr>
        <b/>
        <sz val="11"/>
        <color indexed="8"/>
        <rFont val="宋体"/>
        <family val="0"/>
      </rPr>
      <t>事业收入</t>
    </r>
  </si>
  <si>
    <r>
      <rPr>
        <b/>
        <sz val="11"/>
        <color indexed="8"/>
        <rFont val="宋体"/>
        <family val="0"/>
      </rPr>
      <t>事业单位经营收入</t>
    </r>
  </si>
  <si>
    <r>
      <rPr>
        <b/>
        <sz val="11"/>
        <color indexed="8"/>
        <rFont val="宋体"/>
        <family val="0"/>
      </rPr>
      <t>对附属单位上缴收入</t>
    </r>
  </si>
  <si>
    <r>
      <rPr>
        <b/>
        <sz val="11"/>
        <color indexed="8"/>
        <rFont val="宋体"/>
        <family val="0"/>
      </rPr>
      <t>上年实户资金余额</t>
    </r>
  </si>
  <si>
    <r>
      <rPr>
        <b/>
        <sz val="11"/>
        <color indexed="8"/>
        <rFont val="宋体"/>
        <family val="0"/>
      </rPr>
      <t>其他收入</t>
    </r>
  </si>
  <si>
    <r>
      <rPr>
        <b/>
        <sz val="11"/>
        <color indexed="8"/>
        <rFont val="宋体"/>
        <family val="0"/>
      </rPr>
      <t>上年结转</t>
    </r>
  </si>
  <si>
    <r>
      <rPr>
        <b/>
        <sz val="11"/>
        <color indexed="8"/>
        <rFont val="宋体"/>
        <family val="0"/>
      </rPr>
      <t>小计</t>
    </r>
  </si>
  <si>
    <r>
      <rPr>
        <b/>
        <sz val="11"/>
        <color indexed="8"/>
        <rFont val="宋体"/>
        <family val="0"/>
      </rPr>
      <t>其中：专项资金列入部门预算的项目</t>
    </r>
  </si>
  <si>
    <r>
      <rPr>
        <sz val="11"/>
        <rFont val="宋体"/>
        <family val="0"/>
      </rPr>
      <t>合计</t>
    </r>
  </si>
  <si>
    <r>
      <rPr>
        <sz val="11"/>
        <rFont val="宋体"/>
        <family val="0"/>
      </rPr>
      <t>神木市尔林兔镇人民政府</t>
    </r>
  </si>
  <si>
    <t>部门综合预算财政拨款收支总表</t>
  </si>
  <si>
    <t>政府预算支出经济科目（按大类）</t>
  </si>
  <si>
    <t>一、财政拨款</t>
  </si>
  <si>
    <r>
      <rPr>
        <sz val="10"/>
        <rFont val="Verdana"/>
        <family val="2"/>
      </rPr>
      <t>1</t>
    </r>
    <r>
      <rPr>
        <sz val="10"/>
        <rFont val="宋体"/>
        <family val="0"/>
      </rPr>
      <t>、一般公共预算拨款</t>
    </r>
  </si>
  <si>
    <r>
      <rPr>
        <sz val="10"/>
        <rFont val="Verdana"/>
        <family val="2"/>
      </rPr>
      <t>2</t>
    </r>
    <r>
      <rPr>
        <sz val="10"/>
        <rFont val="宋体"/>
        <family val="0"/>
      </rPr>
      <t>、政府性基金拨款</t>
    </r>
  </si>
  <si>
    <r>
      <rPr>
        <sz val="10"/>
        <rFont val="Verdana"/>
        <family val="2"/>
      </rPr>
      <t>3</t>
    </r>
    <r>
      <rPr>
        <sz val="10"/>
        <rFont val="宋体"/>
        <family val="0"/>
      </rPr>
      <t>、国有资本经营预算收入</t>
    </r>
  </si>
  <si>
    <t>部门综合预算一般公共预算支出明细表（按功能科目分）</t>
  </si>
  <si>
    <t>功能科目编码</t>
  </si>
  <si>
    <t>功能科目名称</t>
  </si>
  <si>
    <t>人员经费支出</t>
  </si>
  <si>
    <t>公用经费支出</t>
  </si>
  <si>
    <t>专项业务经费支出</t>
  </si>
  <si>
    <t>备注</t>
  </si>
  <si>
    <t>201</t>
  </si>
  <si>
    <t>一般公共服务支出</t>
  </si>
  <si>
    <t>20103</t>
  </si>
  <si>
    <t>政府办公厅（室）及相关机构事务</t>
  </si>
  <si>
    <t>2010301</t>
  </si>
  <si>
    <t>行政运行</t>
  </si>
  <si>
    <t>2010399</t>
  </si>
  <si>
    <t>其他政府办公厅（室）及相关机构事务支出</t>
  </si>
  <si>
    <t>208</t>
  </si>
  <si>
    <t>社会保障和就业支出</t>
  </si>
  <si>
    <t>20801</t>
  </si>
  <si>
    <t>人力资源和社会保障管理事务</t>
  </si>
  <si>
    <t>2080101</t>
  </si>
  <si>
    <t>20805</t>
  </si>
  <si>
    <t>行政事业单位离退休</t>
  </si>
  <si>
    <t>2080505</t>
  </si>
  <si>
    <t>机关事业单位基本养老保险缴费支出</t>
  </si>
  <si>
    <t>20827</t>
  </si>
  <si>
    <t>财政对其他社会保险基金的补助</t>
  </si>
  <si>
    <t>2082702</t>
  </si>
  <si>
    <t>财政对工伤保险基金的补助</t>
  </si>
  <si>
    <t>210</t>
  </si>
  <si>
    <t>卫生健康支出</t>
  </si>
  <si>
    <t>21012</t>
  </si>
  <si>
    <t>财政对基本医疗保险基金的补助</t>
  </si>
  <si>
    <t>2101201</t>
  </si>
  <si>
    <t>财政对职工基本医疗保险基金的补助</t>
  </si>
  <si>
    <t>212</t>
  </si>
  <si>
    <t>城乡社区支出</t>
  </si>
  <si>
    <t>21203</t>
  </si>
  <si>
    <t>城乡社区公共设施</t>
  </si>
  <si>
    <t>2120399</t>
  </si>
  <si>
    <t>其他城乡社区公共设施支出</t>
  </si>
  <si>
    <t>21205</t>
  </si>
  <si>
    <t>城乡社区环境卫生</t>
  </si>
  <si>
    <t>2120501</t>
  </si>
  <si>
    <t>213</t>
  </si>
  <si>
    <t>农林水支出</t>
  </si>
  <si>
    <t>21301</t>
  </si>
  <si>
    <t>农业</t>
  </si>
  <si>
    <t>2130108</t>
  </si>
  <si>
    <t>病虫害控制</t>
  </si>
  <si>
    <t>2130119</t>
  </si>
  <si>
    <t>防灾救灾</t>
  </si>
  <si>
    <t>21307</t>
  </si>
  <si>
    <t>农村综合改革</t>
  </si>
  <si>
    <t>2130705</t>
  </si>
  <si>
    <t>对村民委员会和村党支部的补助</t>
  </si>
  <si>
    <t>214</t>
  </si>
  <si>
    <t>交通运输支出</t>
  </si>
  <si>
    <t>21401</t>
  </si>
  <si>
    <t>公路水路运输</t>
  </si>
  <si>
    <t>2140106</t>
  </si>
  <si>
    <t>公路养护</t>
  </si>
  <si>
    <t>2140110</t>
  </si>
  <si>
    <t>公路和运输安全</t>
  </si>
  <si>
    <t>221</t>
  </si>
  <si>
    <t>住房保障支出</t>
  </si>
  <si>
    <t>22102</t>
  </si>
  <si>
    <t>住房改革支出</t>
  </si>
  <si>
    <t>2210201</t>
  </si>
  <si>
    <t>住房公积金</t>
  </si>
  <si>
    <t>部门综合预算一般公共预算支出明细表（按经济分类科目分）</t>
  </si>
  <si>
    <t>部门经济科目编码</t>
  </si>
  <si>
    <t>部门经济科目名称</t>
  </si>
  <si>
    <t>政府经济科目编码</t>
  </si>
  <si>
    <t>政府经济科目名称</t>
  </si>
  <si>
    <t>301</t>
  </si>
  <si>
    <t>工资福利支出</t>
  </si>
  <si>
    <t>30101</t>
  </si>
  <si>
    <t>基本工资</t>
  </si>
  <si>
    <t>50101</t>
  </si>
  <si>
    <t>工资奖金津补贴</t>
  </si>
  <si>
    <t>30102</t>
  </si>
  <si>
    <t>津贴补贴</t>
  </si>
  <si>
    <t>30103</t>
  </si>
  <si>
    <t>奖金</t>
  </si>
  <si>
    <t>30106</t>
  </si>
  <si>
    <t>伙食补助费</t>
  </si>
  <si>
    <t>50199</t>
  </si>
  <si>
    <t>其他工资福利支出</t>
  </si>
  <si>
    <t>30107</t>
  </si>
  <si>
    <t>绩效工资</t>
  </si>
  <si>
    <t>30108</t>
  </si>
  <si>
    <t>机关事业单位基本养老保险缴费</t>
  </si>
  <si>
    <t>50102</t>
  </si>
  <si>
    <t>社会保障缴费</t>
  </si>
  <si>
    <t>30110</t>
  </si>
  <si>
    <t>职工基本医疗保险缴费</t>
  </si>
  <si>
    <t>30112</t>
  </si>
  <si>
    <t>其他社会保障缴费</t>
  </si>
  <si>
    <t>30113</t>
  </si>
  <si>
    <t>50103</t>
  </si>
  <si>
    <t>30199</t>
  </si>
  <si>
    <t>302</t>
  </si>
  <si>
    <t>商品和服务支出</t>
  </si>
  <si>
    <t>30201</t>
  </si>
  <si>
    <t>办公费</t>
  </si>
  <si>
    <t>50201</t>
  </si>
  <si>
    <t>办公经费</t>
  </si>
  <si>
    <t>30202</t>
  </si>
  <si>
    <t>印刷费</t>
  </si>
  <si>
    <t>30206</t>
  </si>
  <si>
    <t>电费</t>
  </si>
  <si>
    <t>30211</t>
  </si>
  <si>
    <t>差旅费</t>
  </si>
  <si>
    <t>30213</t>
  </si>
  <si>
    <t>维修（护）费</t>
  </si>
  <si>
    <t>50209</t>
  </si>
  <si>
    <t>30217</t>
  </si>
  <si>
    <t>公务接待费</t>
  </si>
  <si>
    <t>50206</t>
  </si>
  <si>
    <t>30226</t>
  </si>
  <si>
    <t>劳务费</t>
  </si>
  <si>
    <t>50205</t>
  </si>
  <si>
    <t>委托业务费</t>
  </si>
  <si>
    <t>30227</t>
  </si>
  <si>
    <t>30228</t>
  </si>
  <si>
    <t>工会经费</t>
  </si>
  <si>
    <t>30231</t>
  </si>
  <si>
    <t>公务用车运行维护费</t>
  </si>
  <si>
    <t>50208</t>
  </si>
  <si>
    <t>30239</t>
  </si>
  <si>
    <t>其他交通费用</t>
  </si>
  <si>
    <t>30299</t>
  </si>
  <si>
    <t>其他商品和服务支出</t>
  </si>
  <si>
    <t>50299</t>
  </si>
  <si>
    <t>303</t>
  </si>
  <si>
    <t>对个人和家庭的补助</t>
  </si>
  <si>
    <t>30302</t>
  </si>
  <si>
    <t>退休费</t>
  </si>
  <si>
    <t>50905</t>
  </si>
  <si>
    <t>离退休费</t>
  </si>
  <si>
    <t>30305</t>
  </si>
  <si>
    <t>生活补助</t>
  </si>
  <si>
    <t>50901</t>
  </si>
  <si>
    <t>社会福利和救助</t>
  </si>
  <si>
    <t>30307</t>
  </si>
  <si>
    <t>医疗费补助</t>
  </si>
  <si>
    <t>30399</t>
  </si>
  <si>
    <t>其他对个人和家庭的补助</t>
  </si>
  <si>
    <t>50999</t>
  </si>
  <si>
    <t>其他对个人和家庭补助</t>
  </si>
  <si>
    <t>310</t>
  </si>
  <si>
    <t>资本性支出</t>
  </si>
  <si>
    <t>31005</t>
  </si>
  <si>
    <t>基础设施建设</t>
  </si>
  <si>
    <t>50302</t>
  </si>
  <si>
    <t>31006</t>
  </si>
  <si>
    <t>大型修缮</t>
  </si>
  <si>
    <t>50307</t>
  </si>
  <si>
    <t>399</t>
  </si>
  <si>
    <t>其他支出</t>
  </si>
  <si>
    <t>39999</t>
  </si>
  <si>
    <t>59999</t>
  </si>
  <si>
    <t>部门综合预算一般公共预算基本支出明细表（按功能科目分）</t>
  </si>
  <si>
    <t>部门综合预算一般公共预算基本支出明细表（按经济分类科目分）</t>
  </si>
  <si>
    <t>部门综合预算政府性基金收支表</t>
  </si>
  <si>
    <t>支出功能分类科目（按大类）</t>
  </si>
  <si>
    <t>部门预算支出经济分类科目（按大类）</t>
  </si>
  <si>
    <t>一、政府性基金拨款</t>
  </si>
  <si>
    <t>一、科学技术支出</t>
  </si>
  <si>
    <t>一、人员经费和公用经费支出</t>
  </si>
  <si>
    <t>一、机关工资福利支出</t>
  </si>
  <si>
    <t>二、文化旅游体育与传媒支出</t>
  </si>
  <si>
    <t>二、机关商品和服务支出</t>
  </si>
  <si>
    <t>三、社会保障和就业支出</t>
  </si>
  <si>
    <t>三、机关资本性支出（一）</t>
  </si>
  <si>
    <t>四、节能环保支出</t>
  </si>
  <si>
    <t>四、机关资本性支出（二）</t>
  </si>
  <si>
    <t>五、城乡社区支出</t>
  </si>
  <si>
    <t>其他资本性支出</t>
  </si>
  <si>
    <t>五、对事业单位经常性补助</t>
  </si>
  <si>
    <t>六、农林水支出</t>
  </si>
  <si>
    <t>二、专项业务经费支出</t>
  </si>
  <si>
    <t>六、对事业单位资本性补助</t>
  </si>
  <si>
    <t>七、交通运输支出</t>
  </si>
  <si>
    <t>七、对企业补助</t>
  </si>
  <si>
    <t>八、资源勘探工业信息等支出</t>
  </si>
  <si>
    <t>八、对企业资本性支出</t>
  </si>
  <si>
    <t>九、金融支出</t>
  </si>
  <si>
    <t>九、对个人和家庭的补助</t>
  </si>
  <si>
    <t>十、其他支出</t>
  </si>
  <si>
    <t>债务付息及费用支出</t>
  </si>
  <si>
    <t>十、对社会保障基金补助</t>
  </si>
  <si>
    <t>十一、转移性支出</t>
  </si>
  <si>
    <r>
      <rPr>
        <sz val="10"/>
        <rFont val="宋体"/>
        <family val="0"/>
      </rPr>
      <t>资本性支出</t>
    </r>
    <r>
      <rPr>
        <sz val="10"/>
        <rFont val="Verdana"/>
        <family val="2"/>
      </rPr>
      <t>(</t>
    </r>
    <r>
      <rPr>
        <sz val="10"/>
        <rFont val="宋体"/>
        <family val="0"/>
      </rPr>
      <t>基本建设</t>
    </r>
    <r>
      <rPr>
        <sz val="10"/>
        <rFont val="Verdana"/>
        <family val="2"/>
      </rPr>
      <t>)</t>
    </r>
  </si>
  <si>
    <t>十一、债务利息及费用支出</t>
  </si>
  <si>
    <t>十二、债务还本支出</t>
  </si>
  <si>
    <t>十四、债务付息支出</t>
  </si>
  <si>
    <r>
      <rPr>
        <sz val="10"/>
        <rFont val="宋体"/>
        <family val="0"/>
      </rPr>
      <t>对企业补助</t>
    </r>
    <r>
      <rPr>
        <sz val="10"/>
        <rFont val="Verdana"/>
        <family val="2"/>
      </rPr>
      <t>(</t>
    </r>
    <r>
      <rPr>
        <sz val="10"/>
        <rFont val="宋体"/>
        <family val="0"/>
      </rPr>
      <t>基本建设）</t>
    </r>
  </si>
  <si>
    <t>十三、转移性支出</t>
  </si>
  <si>
    <t>十五、债务发行费用支出</t>
  </si>
  <si>
    <t>对企业补助</t>
  </si>
  <si>
    <t>十四、预备费及预留</t>
  </si>
  <si>
    <t>对社会保障基金补助</t>
  </si>
  <si>
    <t>十五、其他支出</t>
  </si>
  <si>
    <t>三、上缴上级支出</t>
  </si>
  <si>
    <t>四、事业单位经营支出</t>
  </si>
  <si>
    <t>五、对附属单位补助支出</t>
  </si>
  <si>
    <t>部门综合预算专项业务经费支出表</t>
  </si>
  <si>
    <t>单位（项目）名称</t>
  </si>
  <si>
    <t>项目金额</t>
  </si>
  <si>
    <t>项目简介</t>
  </si>
  <si>
    <t>通用项目</t>
  </si>
  <si>
    <t>村级公路养护经费</t>
  </si>
  <si>
    <r>
      <rPr>
        <sz val="10"/>
        <rFont val="宋体"/>
        <family val="0"/>
      </rPr>
      <t>用于公路维修维护</t>
    </r>
    <r>
      <rPr>
        <sz val="10"/>
        <rFont val="Verdana"/>
        <family val="2"/>
      </rPr>
      <t>/</t>
    </r>
    <r>
      <rPr>
        <sz val="10"/>
        <rFont val="宋体"/>
        <family val="0"/>
      </rPr>
      <t>道路养护工人工资</t>
    </r>
  </si>
  <si>
    <t>专用项目</t>
  </si>
  <si>
    <t>财力行转移支付资金</t>
  </si>
  <si>
    <t>该资金是本单位的常性支出，为了弥补经费不足</t>
  </si>
  <si>
    <t>创建全国卫生、文明乡镇经费</t>
  </si>
  <si>
    <t>我镇辖区内镇街区、村市政设施陈旧、破烂、严重影响市政风貌，继续改善人居环境</t>
  </si>
  <si>
    <t>防疫经费</t>
  </si>
  <si>
    <t>防疫经费：用于镇区内疫情的防范控制产生的必要支出。</t>
  </si>
  <si>
    <t>环卫托管经费</t>
  </si>
  <si>
    <r>
      <rPr>
        <sz val="10"/>
        <rFont val="宋体"/>
        <family val="0"/>
      </rPr>
      <t>我单位所辖区内市政设施陈旧</t>
    </r>
    <r>
      <rPr>
        <sz val="10"/>
        <rFont val="Verdana"/>
        <family val="2"/>
      </rPr>
      <t>/</t>
    </r>
    <r>
      <rPr>
        <sz val="10"/>
        <rFont val="宋体"/>
        <family val="0"/>
      </rPr>
      <t>破烂严重影响市政风貌</t>
    </r>
    <r>
      <rPr>
        <sz val="10"/>
        <rFont val="Verdana"/>
        <family val="2"/>
      </rPr>
      <t>/</t>
    </r>
    <r>
      <rPr>
        <sz val="10"/>
        <rFont val="宋体"/>
        <family val="0"/>
      </rPr>
      <t>提高人民生活条件</t>
    </r>
  </si>
  <si>
    <t>农村劝导员补贴</t>
  </si>
  <si>
    <t>用于农村道路交通劝导员补贴</t>
  </si>
  <si>
    <t>农村税费改革转移支付资金</t>
  </si>
  <si>
    <t>村干部、离任村干部工资、村级运转经费、义务兵家属优待金及高原兵补助、计生经费、征兵经费</t>
  </si>
  <si>
    <t>森林防火经费</t>
  </si>
  <si>
    <t>为了预防我镇辖区森林火灾，保障居民安全生活</t>
  </si>
  <si>
    <r>
      <rPr>
        <sz val="10"/>
        <rFont val="宋体"/>
        <family val="0"/>
      </rPr>
      <t>市政运行维修</t>
    </r>
    <r>
      <rPr>
        <sz val="10"/>
        <rFont val="Verdana"/>
        <family val="2"/>
      </rPr>
      <t>/</t>
    </r>
    <r>
      <rPr>
        <sz val="10"/>
        <rFont val="宋体"/>
        <family val="0"/>
      </rPr>
      <t>维护（路灯、监控）经费</t>
    </r>
  </si>
  <si>
    <t>我镇辖区内镇街区、村市政设施陈旧、破烂、严重影响市政风貌，急需改善人居环境、提高人民生活水平。</t>
  </si>
  <si>
    <t>部门综合预算政府采购（资产配置、购买服务）预算表</t>
  </si>
  <si>
    <t>科目编码</t>
  </si>
  <si>
    <t>采购项目</t>
  </si>
  <si>
    <t>采购目录</t>
  </si>
  <si>
    <t>购买服务内容</t>
  </si>
  <si>
    <t>规格型号</t>
  </si>
  <si>
    <t>数量</t>
  </si>
  <si>
    <t>部门预算支出经济科目编码</t>
  </si>
  <si>
    <t>政府预算支出经济分类科目编码</t>
  </si>
  <si>
    <t>实施采购时间</t>
  </si>
  <si>
    <t>预算金额</t>
  </si>
  <si>
    <t>说明</t>
  </si>
  <si>
    <t>类</t>
  </si>
  <si>
    <t>款</t>
  </si>
  <si>
    <t>项</t>
  </si>
  <si>
    <t>单位：万元</t>
  </si>
  <si>
    <t>2019年</t>
  </si>
  <si>
    <t>2020年</t>
  </si>
  <si>
    <t>增减变化情况</t>
  </si>
  <si>
    <t>一般公共预算拨款安排的“三公”经费预算</t>
  </si>
  <si>
    <t>会议费</t>
  </si>
  <si>
    <t>培训费</t>
  </si>
  <si>
    <t>因公出国（境）费用</t>
  </si>
  <si>
    <t>公务用车购置及运行维护费</t>
  </si>
  <si>
    <t>公务用车购置费</t>
  </si>
  <si>
    <t>19=10-1</t>
  </si>
  <si>
    <t>20=11-2</t>
  </si>
  <si>
    <t>21=12-3</t>
  </si>
  <si>
    <t>22=13-4</t>
  </si>
  <si>
    <t>23=14-5</t>
  </si>
  <si>
    <t>24=15-6</t>
  </si>
  <si>
    <t>25=16-7</t>
  </si>
  <si>
    <t>26=17-8</t>
  </si>
  <si>
    <t>27=18-9</t>
  </si>
  <si>
    <t>专项（项目）名称</t>
  </si>
  <si>
    <t>主管部门</t>
  </si>
  <si>
    <t>实施期限</t>
  </si>
  <si>
    <t>资金金额
（万元）</t>
  </si>
  <si>
    <t xml:space="preserve"> 实施期资金总额：</t>
  </si>
  <si>
    <t xml:space="preserve"> 年度资金总额：</t>
  </si>
  <si>
    <t xml:space="preserve">       其中：财政拨款</t>
  </si>
  <si>
    <r>
      <t xml:space="preserve">      </t>
    </r>
    <r>
      <rPr>
        <sz val="12"/>
        <rFont val="宋体"/>
        <family val="0"/>
      </rPr>
      <t xml:space="preserve"> </t>
    </r>
    <r>
      <rPr>
        <sz val="12"/>
        <rFont val="宋体"/>
        <family val="0"/>
      </rPr>
      <t xml:space="preserve">     </t>
    </r>
    <r>
      <rPr>
        <sz val="12"/>
        <rFont val="宋体"/>
        <family val="0"/>
      </rPr>
      <t xml:space="preserve"> </t>
    </r>
    <r>
      <rPr>
        <sz val="12"/>
        <rFont val="宋体"/>
        <family val="0"/>
      </rPr>
      <t>其他资金</t>
    </r>
  </si>
  <si>
    <r>
      <t xml:space="preserve">            </t>
    </r>
    <r>
      <rPr>
        <sz val="12"/>
        <rFont val="宋体"/>
        <family val="0"/>
      </rPr>
      <t xml:space="preserve"> </t>
    </r>
    <r>
      <rPr>
        <sz val="12"/>
        <rFont val="宋体"/>
        <family val="0"/>
      </rPr>
      <t>其他资金</t>
    </r>
  </si>
  <si>
    <t>总
体
目
标</t>
  </si>
  <si>
    <t>实施期总目标</t>
  </si>
  <si>
    <t>年度目标</t>
  </si>
  <si>
    <t xml:space="preserve">
 目标1：
 目标2：
 目标3：
 ……</t>
  </si>
  <si>
    <t>绩
效
指
标</t>
  </si>
  <si>
    <t>一级
指标</t>
  </si>
  <si>
    <t>二级指标</t>
  </si>
  <si>
    <t>指标内容</t>
  </si>
  <si>
    <t>指标值</t>
  </si>
  <si>
    <t>产
出
指
标</t>
  </si>
  <si>
    <t>数量指标</t>
  </si>
  <si>
    <t xml:space="preserve"> 指标1：</t>
  </si>
  <si>
    <t xml:space="preserve"> 指标2：</t>
  </si>
  <si>
    <t xml:space="preserve"> ……</t>
  </si>
  <si>
    <t>质量指标</t>
  </si>
  <si>
    <t>时效指标</t>
  </si>
  <si>
    <t>成本指标</t>
  </si>
  <si>
    <t>……</t>
  </si>
  <si>
    <t>效
益
指
标</t>
  </si>
  <si>
    <t>经济效益
指标</t>
  </si>
  <si>
    <t>社会效益
指标</t>
  </si>
  <si>
    <t>生态效益
指标</t>
  </si>
  <si>
    <t>可持续影响
指标</t>
  </si>
  <si>
    <t>满意度指标</t>
  </si>
  <si>
    <t>服务对象
满意度指标</t>
  </si>
  <si>
    <t>备 注：1、绩效指标可选择填写。 2、根据需要可往下续表。 2、省级部门按陕财办预〔2017〕133号文件要求公开。4、市县不做强制公开要求。</t>
  </si>
  <si>
    <t>部门（单位）名称</t>
  </si>
  <si>
    <t>年度
主要
任务</t>
  </si>
  <si>
    <t>任务名称</t>
  </si>
  <si>
    <t>主要内容</t>
  </si>
  <si>
    <t>预算金额（万元）</t>
  </si>
  <si>
    <t>总额</t>
  </si>
  <si>
    <t>财政拨款</t>
  </si>
  <si>
    <t>其他资金</t>
  </si>
  <si>
    <t>任务1</t>
  </si>
  <si>
    <t>任务2</t>
  </si>
  <si>
    <t>任务3</t>
  </si>
  <si>
    <t>金额合计</t>
  </si>
  <si>
    <t>年度
总体
目标</t>
  </si>
  <si>
    <t>年
度
绩
效
指
标</t>
  </si>
  <si>
    <t>一级指标</t>
  </si>
  <si>
    <t>产出指标</t>
  </si>
  <si>
    <t>效益指标</t>
  </si>
  <si>
    <t>满意度
指标</t>
  </si>
  <si>
    <r>
      <t>备注：1、年度绩效指标可选择填写。2、试行部门预算绩效目标重点审核的省级部门按陕财办预</t>
    </r>
    <r>
      <rPr>
        <sz val="10"/>
        <rFont val="仿宋_GB2312"/>
        <family val="0"/>
      </rPr>
      <t>〔</t>
    </r>
    <r>
      <rPr>
        <sz val="10"/>
        <rFont val="宋体"/>
        <family val="0"/>
      </rPr>
      <t>2017</t>
    </r>
    <r>
      <rPr>
        <sz val="10"/>
        <rFont val="仿宋_GB2312"/>
        <family val="0"/>
      </rPr>
      <t>〕</t>
    </r>
    <r>
      <rPr>
        <sz val="10"/>
        <rFont val="宋体"/>
        <family val="0"/>
      </rPr>
      <t>133号文件要求公开。3、市县不做强制公开要求。</t>
    </r>
  </si>
  <si>
    <t>备 注：1、绩效指标可选择填写。 2、省级部门对管理的试行绩效目标重点审核的专项资金绩效目标按陕财办预〔2017〕133号文件要求公开。3、市县不做强制公开要求。</t>
  </si>
  <si>
    <t>部门</t>
  </si>
  <si>
    <t>编制人数</t>
  </si>
  <si>
    <t>实有人数</t>
  </si>
  <si>
    <t>单位管理的离退休人员数</t>
  </si>
  <si>
    <t>截止2019年底国有资产占用情况</t>
  </si>
  <si>
    <t>2020年部门预算安排购置情况</t>
  </si>
  <si>
    <t>行政</t>
  </si>
  <si>
    <t>事业</t>
  </si>
  <si>
    <t>车辆数量</t>
  </si>
  <si>
    <t>车辆价值</t>
  </si>
  <si>
    <t>入账设备数量</t>
  </si>
  <si>
    <t>入账设备价值</t>
  </si>
  <si>
    <t>尔林镇人民政府</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</si>
</sst>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s>
  <fonts count="62">
    <font>
      <sz val="12"/>
      <name val="宋体"/>
      <family val="0"/>
    </font>
    <font>
      <sz val="9"/>
      <name val="宋体"/>
      <family val="0"/>
    </font>
    <font>
      <sz val="11"/>
      <name val="宋体"/>
      <family val="0"/>
    </font>
    <font>
      <b/>
      <sz val="12"/>
      <name val="宋体"/>
      <family val="0"/>
    </font>
    <font>
      <sz val="12"/>
      <name val="黑体"/>
      <family val="3"/>
    </font>
    <font>
      <b/>
      <sz val="16"/>
      <name val="宋体"/>
      <family val="0"/>
    </font>
    <font>
      <sz val="11"/>
      <color indexed="8"/>
      <name val="宋体"/>
      <family val="0"/>
    </font>
    <font>
      <sz val="10"/>
      <name val="宋体"/>
      <family val="0"/>
    </font>
    <font>
      <sz val="9"/>
      <color indexed="8"/>
      <name val="宋体"/>
      <family val="0"/>
    </font>
    <font>
      <sz val="12"/>
      <name val="Verdana"/>
      <family val="2"/>
    </font>
    <font>
      <b/>
      <sz val="12"/>
      <color indexed="8"/>
      <name val="Verdana"/>
      <family val="2"/>
    </font>
    <font>
      <sz val="10"/>
      <name val="Verdana"/>
      <family val="2"/>
    </font>
    <font>
      <b/>
      <sz val="10"/>
      <color indexed="8"/>
      <name val="宋体"/>
      <family val="0"/>
    </font>
    <font>
      <b/>
      <sz val="10"/>
      <color indexed="8"/>
      <name val="Verdana"/>
      <family val="2"/>
    </font>
    <font>
      <sz val="11"/>
      <name val="Verdana"/>
      <family val="2"/>
    </font>
    <font>
      <b/>
      <sz val="11"/>
      <color indexed="8"/>
      <name val="Verdana"/>
      <family val="2"/>
    </font>
    <font>
      <b/>
      <sz val="18"/>
      <name val="宋体"/>
      <family val="0"/>
    </font>
    <font>
      <sz val="48"/>
      <name val="宋体"/>
      <family val="0"/>
    </font>
    <font>
      <b/>
      <sz val="20"/>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0"/>
      <name val="仿宋_GB2312"/>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2"/>
      <color rgb="FF000000"/>
      <name val="Verdana"/>
      <family val="2"/>
    </font>
    <font>
      <b/>
      <sz val="10"/>
      <color rgb="FF000000"/>
      <name val="宋体"/>
      <family val="0"/>
    </font>
    <font>
      <b/>
      <sz val="10"/>
      <color rgb="FF000000"/>
      <name val="Verdana"/>
      <family val="2"/>
    </font>
    <font>
      <b/>
      <sz val="11"/>
      <color rgb="FF000000"/>
      <name val="Verdana"/>
      <family val="2"/>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D2E9FF"/>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border>
    <border>
      <left style="thin"/>
      <right style="thin"/>
      <top/>
      <bottom style="thin"/>
    </border>
    <border>
      <left style="thin"/>
      <right style="thin"/>
      <top>
        <color indexed="63"/>
      </top>
      <bottom>
        <color indexed="63"/>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top style="thin">
        <color rgb="FF000000"/>
      </top>
      <bottom style="thin">
        <color rgb="FF000000"/>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8" fillId="2" borderId="0" applyNumberFormat="0" applyBorder="0" applyAlignment="0" applyProtection="0"/>
    <xf numFmtId="0" fontId="3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8" fillId="4" borderId="0" applyNumberFormat="0" applyBorder="0" applyAlignment="0" applyProtection="0"/>
    <xf numFmtId="0" fontId="40" fillId="5" borderId="0" applyNumberFormat="0" applyBorder="0" applyAlignment="0" applyProtection="0"/>
    <xf numFmtId="43" fontId="0" fillId="0" borderId="0" applyFont="0" applyFill="0" applyBorder="0" applyAlignment="0" applyProtection="0"/>
    <xf numFmtId="0" fontId="41" fillId="6" borderId="0" applyNumberFormat="0" applyBorder="0" applyAlignment="0" applyProtection="0"/>
    <xf numFmtId="0" fontId="42" fillId="0" borderId="0" applyNumberFormat="0" applyFill="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7" borderId="2" applyNumberFormat="0" applyFont="0" applyAlignment="0" applyProtection="0"/>
    <xf numFmtId="0" fontId="41" fillId="8"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3" applyNumberFormat="0" applyFill="0" applyAlignment="0" applyProtection="0"/>
    <xf numFmtId="0" fontId="50" fillId="0" borderId="3" applyNumberFormat="0" applyFill="0" applyAlignment="0" applyProtection="0"/>
    <xf numFmtId="0" fontId="41" fillId="9" borderId="0" applyNumberFormat="0" applyBorder="0" applyAlignment="0" applyProtection="0"/>
    <xf numFmtId="0" fontId="45" fillId="0" borderId="4" applyNumberFormat="0" applyFill="0" applyAlignment="0" applyProtection="0"/>
    <xf numFmtId="0" fontId="41" fillId="10" borderId="0" applyNumberFormat="0" applyBorder="0" applyAlignment="0" applyProtection="0"/>
    <xf numFmtId="0" fontId="51" fillId="11" borderId="5" applyNumberFormat="0" applyAlignment="0" applyProtection="0"/>
    <xf numFmtId="0" fontId="52" fillId="11" borderId="1" applyNumberFormat="0" applyAlignment="0" applyProtection="0"/>
    <xf numFmtId="0" fontId="53" fillId="12" borderId="6" applyNumberFormat="0" applyAlignment="0" applyProtection="0"/>
    <xf numFmtId="0" fontId="38" fillId="13" borderId="0" applyNumberFormat="0" applyBorder="0" applyAlignment="0" applyProtection="0"/>
    <xf numFmtId="0" fontId="41" fillId="14" borderId="0" applyNumberFormat="0" applyBorder="0" applyAlignment="0" applyProtection="0"/>
    <xf numFmtId="0" fontId="54" fillId="0" borderId="7" applyNumberFormat="0" applyFill="0" applyAlignment="0" applyProtection="0"/>
    <xf numFmtId="0" fontId="55" fillId="0" borderId="8" applyNumberFormat="0" applyFill="0" applyAlignment="0" applyProtection="0"/>
    <xf numFmtId="0" fontId="56" fillId="15" borderId="0" applyNumberFormat="0" applyBorder="0" applyAlignment="0" applyProtection="0"/>
    <xf numFmtId="0" fontId="57" fillId="16" borderId="0" applyNumberFormat="0" applyBorder="0" applyAlignment="0" applyProtection="0"/>
    <xf numFmtId="0" fontId="38" fillId="17" borderId="0" applyNumberFormat="0" applyBorder="0" applyAlignment="0" applyProtection="0"/>
    <xf numFmtId="0" fontId="41"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41" fillId="27" borderId="0" applyNumberFormat="0" applyBorder="0" applyAlignment="0" applyProtection="0"/>
    <xf numFmtId="0" fontId="38"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38" fillId="31" borderId="0" applyNumberFormat="0" applyBorder="0" applyAlignment="0" applyProtection="0"/>
    <xf numFmtId="0" fontId="41" fillId="32" borderId="0" applyNumberFormat="0" applyBorder="0" applyAlignment="0" applyProtection="0"/>
    <xf numFmtId="0" fontId="0" fillId="0" borderId="0">
      <alignment/>
      <protection/>
    </xf>
  </cellStyleXfs>
  <cellXfs count="149">
    <xf numFmtId="0" fontId="0" fillId="0" borderId="0" xfId="0" applyAlignment="1">
      <alignment vertical="center"/>
    </xf>
    <xf numFmtId="0" fontId="1" fillId="0" borderId="0" xfId="0" applyFont="1" applyFill="1" applyAlignment="1">
      <alignment/>
    </xf>
    <xf numFmtId="0" fontId="2" fillId="0" borderId="0" xfId="0" applyFont="1" applyFill="1" applyAlignment="1">
      <alignment horizontal="center" vertical="center"/>
    </xf>
    <xf numFmtId="0" fontId="2"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0" xfId="0" applyFont="1" applyFill="1" applyAlignment="1">
      <alignment horizontal="center" vertical="center"/>
    </xf>
    <xf numFmtId="0" fontId="0" fillId="0" borderId="0" xfId="0" applyFont="1" applyFill="1" applyAlignment="1">
      <alignment horizontal="center"/>
    </xf>
    <xf numFmtId="0" fontId="3" fillId="0" borderId="0" xfId="0" applyFont="1" applyFill="1" applyAlignment="1">
      <alignment horizontal="center" vertical="center"/>
    </xf>
    <xf numFmtId="0" fontId="2"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 fillId="0" borderId="0" xfId="0" applyFont="1" applyFill="1" applyBorder="1" applyAlignment="1">
      <alignment/>
    </xf>
    <xf numFmtId="176" fontId="2" fillId="0" borderId="9" xfId="0" applyNumberFormat="1" applyFont="1" applyFill="1" applyBorder="1" applyAlignment="1">
      <alignment horizontal="center" vertical="center" wrapText="1"/>
    </xf>
    <xf numFmtId="0" fontId="0" fillId="0" borderId="0" xfId="63" applyAlignment="1">
      <alignment vertical="center" wrapText="1"/>
      <protection/>
    </xf>
    <xf numFmtId="0" fontId="0" fillId="0" borderId="0" xfId="63" applyFont="1" applyAlignment="1">
      <alignment vertical="center"/>
      <protection/>
    </xf>
    <xf numFmtId="0" fontId="4" fillId="0" borderId="0" xfId="63" applyFont="1" applyAlignment="1">
      <alignment vertical="center" wrapText="1"/>
      <protection/>
    </xf>
    <xf numFmtId="0" fontId="5" fillId="0" borderId="0" xfId="63" applyFont="1" applyAlignment="1">
      <alignment horizontal="center" vertical="center" wrapText="1"/>
      <protection/>
    </xf>
    <xf numFmtId="0" fontId="0" fillId="0" borderId="0" xfId="63" applyFont="1" applyAlignment="1">
      <alignment horizontal="center" vertical="center" wrapText="1"/>
      <protection/>
    </xf>
    <xf numFmtId="0" fontId="0" fillId="0" borderId="10" xfId="63" applyFont="1" applyBorder="1" applyAlignment="1">
      <alignment vertical="center"/>
      <protection/>
    </xf>
    <xf numFmtId="0" fontId="0" fillId="0" borderId="10" xfId="63" applyFont="1" applyBorder="1" applyAlignment="1">
      <alignment vertical="center" wrapText="1"/>
      <protection/>
    </xf>
    <xf numFmtId="0" fontId="0" fillId="0" borderId="0" xfId="63" applyFont="1" applyBorder="1" applyAlignment="1">
      <alignment vertical="center" wrapText="1"/>
      <protection/>
    </xf>
    <xf numFmtId="0" fontId="0" fillId="0" borderId="11" xfId="63" applyBorder="1" applyAlignment="1">
      <alignment horizontal="center" vertical="center" wrapText="1"/>
      <protection/>
    </xf>
    <xf numFmtId="0" fontId="0" fillId="0" borderId="12" xfId="63" applyBorder="1" applyAlignment="1">
      <alignment horizontal="center" vertical="center" wrapText="1"/>
      <protection/>
    </xf>
    <xf numFmtId="0" fontId="0" fillId="0" borderId="9" xfId="63" applyBorder="1" applyAlignment="1">
      <alignment horizontal="center" vertical="center" wrapText="1"/>
      <protection/>
    </xf>
    <xf numFmtId="0" fontId="0" fillId="0" borderId="11" xfId="63" applyFont="1" applyBorder="1" applyAlignment="1">
      <alignment horizontal="center" vertical="center" wrapText="1"/>
      <protection/>
    </xf>
    <xf numFmtId="0" fontId="0" fillId="0" borderId="12" xfId="63" applyFont="1" applyBorder="1" applyAlignment="1">
      <alignment horizontal="center" vertical="center" wrapText="1"/>
      <protection/>
    </xf>
    <xf numFmtId="0" fontId="0" fillId="0" borderId="9" xfId="63" applyFont="1" applyBorder="1" applyAlignment="1">
      <alignment horizontal="center" vertical="center" wrapText="1"/>
      <protection/>
    </xf>
    <xf numFmtId="0" fontId="0" fillId="0" borderId="13" xfId="63" applyFont="1" applyBorder="1" applyAlignment="1">
      <alignment horizontal="center" vertical="center" wrapText="1"/>
      <protection/>
    </xf>
    <xf numFmtId="0" fontId="0" fillId="0" borderId="14" xfId="63" applyFont="1" applyBorder="1" applyAlignment="1">
      <alignment horizontal="center" vertical="center" wrapText="1"/>
      <protection/>
    </xf>
    <xf numFmtId="0" fontId="6" fillId="0" borderId="15" xfId="0" applyFont="1" applyFill="1" applyBorder="1" applyAlignment="1">
      <alignment vertical="center"/>
    </xf>
    <xf numFmtId="0" fontId="6" fillId="0" borderId="16" xfId="0" applyFont="1" applyFill="1" applyBorder="1" applyAlignment="1">
      <alignment vertical="center"/>
    </xf>
    <xf numFmtId="0" fontId="0" fillId="0" borderId="9" xfId="63" applyFont="1" applyBorder="1" applyAlignment="1">
      <alignment vertical="center" wrapText="1"/>
      <protection/>
    </xf>
    <xf numFmtId="0" fontId="0" fillId="0" borderId="14" xfId="63" applyFont="1" applyBorder="1" applyAlignment="1">
      <alignment horizontal="left" vertical="center" wrapText="1"/>
      <protection/>
    </xf>
    <xf numFmtId="0" fontId="0" fillId="0" borderId="15" xfId="63" applyFont="1" applyBorder="1" applyAlignment="1">
      <alignment horizontal="left" vertical="center" wrapText="1"/>
      <protection/>
    </xf>
    <xf numFmtId="0" fontId="0" fillId="0" borderId="11" xfId="63" applyBorder="1" applyAlignment="1">
      <alignment horizontal="right" vertical="center" wrapText="1"/>
      <protection/>
    </xf>
    <xf numFmtId="0" fontId="6" fillId="0" borderId="17" xfId="0" applyFont="1" applyFill="1" applyBorder="1" applyAlignment="1">
      <alignment vertical="center"/>
    </xf>
    <xf numFmtId="0" fontId="6" fillId="0" borderId="0" xfId="0" applyFont="1" applyFill="1" applyAlignment="1">
      <alignment vertical="center"/>
    </xf>
    <xf numFmtId="0" fontId="6" fillId="0" borderId="18" xfId="0" applyFont="1" applyFill="1" applyBorder="1" applyAlignment="1">
      <alignment vertical="center"/>
    </xf>
    <xf numFmtId="0" fontId="6" fillId="0" borderId="19" xfId="0" applyFont="1" applyFill="1" applyBorder="1" applyAlignment="1">
      <alignment vertical="center"/>
    </xf>
    <xf numFmtId="0" fontId="6" fillId="0" borderId="10" xfId="0" applyFont="1" applyFill="1" applyBorder="1" applyAlignment="1">
      <alignment vertical="center"/>
    </xf>
    <xf numFmtId="0" fontId="6" fillId="0" borderId="20" xfId="0" applyFont="1" applyFill="1" applyBorder="1" applyAlignment="1">
      <alignment vertical="center"/>
    </xf>
    <xf numFmtId="0" fontId="0" fillId="0" borderId="21" xfId="63" applyBorder="1" applyAlignment="1">
      <alignment horizontal="center" vertical="center" wrapText="1"/>
      <protection/>
    </xf>
    <xf numFmtId="0" fontId="0" fillId="0" borderId="21" xfId="63" applyFont="1" applyBorder="1" applyAlignment="1">
      <alignment horizontal="left" vertical="top" wrapText="1"/>
      <protection/>
    </xf>
    <xf numFmtId="0" fontId="0" fillId="0" borderId="14" xfId="63" applyFont="1" applyBorder="1" applyAlignment="1">
      <alignment horizontal="left" vertical="top" wrapText="1"/>
      <protection/>
    </xf>
    <xf numFmtId="0" fontId="0" fillId="0" borderId="15" xfId="63" applyFont="1" applyBorder="1" applyAlignment="1">
      <alignment horizontal="left" vertical="top" wrapText="1"/>
      <protection/>
    </xf>
    <xf numFmtId="0" fontId="0" fillId="0" borderId="15" xfId="63" applyBorder="1" applyAlignment="1">
      <alignment horizontal="left" vertical="top" wrapText="1"/>
      <protection/>
    </xf>
    <xf numFmtId="0" fontId="7" fillId="0" borderId="9" xfId="63" applyFont="1" applyBorder="1" applyAlignment="1">
      <alignment horizontal="center" vertical="center" wrapText="1"/>
      <protection/>
    </xf>
    <xf numFmtId="0" fontId="0" fillId="0" borderId="9" xfId="63" applyBorder="1" applyAlignment="1">
      <alignment vertical="center" wrapText="1"/>
      <protection/>
    </xf>
    <xf numFmtId="0" fontId="0" fillId="0" borderId="9" xfId="63" applyFont="1" applyBorder="1" applyAlignment="1">
      <alignment horizontal="left" vertical="center" wrapText="1"/>
      <protection/>
    </xf>
    <xf numFmtId="0" fontId="7" fillId="0" borderId="0" xfId="63" applyNumberFormat="1" applyFont="1" applyFill="1" applyBorder="1" applyAlignment="1">
      <alignment vertical="center" wrapText="1"/>
      <protection/>
    </xf>
    <xf numFmtId="0" fontId="0" fillId="0" borderId="13" xfId="63" applyBorder="1" applyAlignment="1">
      <alignment horizontal="right" vertical="center" wrapText="1"/>
      <protection/>
    </xf>
    <xf numFmtId="0" fontId="0" fillId="0" borderId="16" xfId="63" applyBorder="1" applyAlignment="1">
      <alignment horizontal="left" vertical="top" wrapText="1"/>
      <protection/>
    </xf>
    <xf numFmtId="0" fontId="0" fillId="0" borderId="0" xfId="63" applyAlignment="1">
      <alignment vertical="center"/>
      <protection/>
    </xf>
    <xf numFmtId="0" fontId="7" fillId="0" borderId="0" xfId="63" applyFont="1" applyAlignment="1">
      <alignment vertical="center" wrapText="1"/>
      <protection/>
    </xf>
    <xf numFmtId="0" fontId="4" fillId="0" borderId="0" xfId="63" applyFont="1" applyAlignment="1">
      <alignment vertical="center"/>
      <protection/>
    </xf>
    <xf numFmtId="0" fontId="0" fillId="0" borderId="9" xfId="63" applyFont="1" applyBorder="1" applyAlignment="1">
      <alignment horizontal="left" vertical="top" wrapText="1"/>
      <protection/>
    </xf>
    <xf numFmtId="0" fontId="0" fillId="0" borderId="9" xfId="63" applyBorder="1" applyAlignment="1">
      <alignment horizontal="left" vertical="top" wrapText="1"/>
      <protection/>
    </xf>
    <xf numFmtId="0" fontId="0" fillId="0" borderId="9" xfId="63" applyBorder="1" applyAlignment="1">
      <alignment horizontal="left" vertical="center" wrapText="1"/>
      <protection/>
    </xf>
    <xf numFmtId="0" fontId="0" fillId="0" borderId="21" xfId="63" applyBorder="1" applyAlignment="1">
      <alignment horizontal="left" vertical="center" wrapText="1"/>
      <protection/>
    </xf>
    <xf numFmtId="0" fontId="0" fillId="0" borderId="11" xfId="63" applyBorder="1" applyAlignment="1">
      <alignment horizontal="left" vertical="center" wrapText="1"/>
      <protection/>
    </xf>
    <xf numFmtId="0" fontId="0" fillId="0" borderId="22" xfId="63" applyBorder="1" applyAlignment="1">
      <alignment horizontal="left" vertical="center" wrapText="1"/>
      <protection/>
    </xf>
    <xf numFmtId="0" fontId="0" fillId="0" borderId="0" xfId="0" applyFont="1" applyFill="1" applyAlignment="1">
      <alignment/>
    </xf>
    <xf numFmtId="0" fontId="5" fillId="0" borderId="0" xfId="0" applyFont="1" applyFill="1" applyAlignment="1">
      <alignment horizontal="center" vertical="center"/>
    </xf>
    <xf numFmtId="0" fontId="1" fillId="0" borderId="9" xfId="0" applyNumberFormat="1" applyFont="1" applyFill="1" applyBorder="1" applyAlignment="1" applyProtection="1">
      <alignment horizontal="center" vertical="center"/>
      <protection/>
    </xf>
    <xf numFmtId="0" fontId="1" fillId="0" borderId="11" xfId="0" applyNumberFormat="1" applyFont="1" applyFill="1" applyBorder="1" applyAlignment="1" applyProtection="1">
      <alignment horizontal="center" vertical="center" wrapText="1"/>
      <protection/>
    </xf>
    <xf numFmtId="0" fontId="1" fillId="0" borderId="12"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protection/>
    </xf>
    <xf numFmtId="0" fontId="1" fillId="0" borderId="11" xfId="0" applyNumberFormat="1" applyFont="1" applyFill="1" applyBorder="1" applyAlignment="1" applyProtection="1">
      <alignment horizontal="center" vertical="center" wrapText="1"/>
      <protection/>
    </xf>
    <xf numFmtId="0" fontId="1" fillId="0" borderId="23" xfId="0" applyNumberFormat="1" applyFont="1" applyFill="1" applyBorder="1" applyAlignment="1" applyProtection="1">
      <alignment horizontal="center" vertical="center"/>
      <protection/>
    </xf>
    <xf numFmtId="0" fontId="1" fillId="0" borderId="9" xfId="0" applyNumberFormat="1" applyFont="1" applyFill="1" applyBorder="1" applyAlignment="1" applyProtection="1">
      <alignment horizontal="center" vertical="center" wrapText="1"/>
      <protection/>
    </xf>
    <xf numFmtId="0" fontId="1" fillId="0" borderId="22" xfId="0" applyNumberFormat="1" applyFont="1" applyFill="1" applyBorder="1" applyAlignment="1" applyProtection="1">
      <alignment horizontal="center" vertical="center"/>
      <protection/>
    </xf>
    <xf numFmtId="0" fontId="1" fillId="0" borderId="9" xfId="0" applyFont="1" applyFill="1" applyBorder="1" applyAlignment="1">
      <alignment horizontal="center" vertical="center" wrapText="1"/>
    </xf>
    <xf numFmtId="0" fontId="1" fillId="0" borderId="21" xfId="0" applyFont="1" applyFill="1" applyBorder="1" applyAlignment="1">
      <alignment horizontal="center" vertical="center"/>
    </xf>
    <xf numFmtId="0" fontId="1" fillId="0" borderId="9" xfId="0" applyFont="1" applyFill="1" applyBorder="1" applyAlignment="1">
      <alignment horizontal="center" vertical="center"/>
    </xf>
    <xf numFmtId="176" fontId="1" fillId="0" borderId="9" xfId="0" applyNumberFormat="1" applyFont="1" applyFill="1" applyBorder="1" applyAlignment="1">
      <alignment/>
    </xf>
    <xf numFmtId="4" fontId="1" fillId="0" borderId="9" xfId="0" applyNumberFormat="1" applyFont="1" applyFill="1" applyBorder="1" applyAlignment="1">
      <alignment/>
    </xf>
    <xf numFmtId="0" fontId="1" fillId="0" borderId="9" xfId="0" applyFont="1" applyFill="1" applyBorder="1" applyAlignment="1">
      <alignment/>
    </xf>
    <xf numFmtId="4" fontId="8" fillId="0" borderId="9" xfId="0" applyNumberFormat="1" applyFont="1" applyFill="1" applyBorder="1" applyAlignment="1">
      <alignment horizontal="right" vertical="center" shrinkToFit="1"/>
    </xf>
    <xf numFmtId="0" fontId="1" fillId="0" borderId="13"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3" xfId="0" applyNumberFormat="1" applyFont="1" applyFill="1" applyBorder="1" applyAlignment="1" applyProtection="1">
      <alignment horizontal="center" vertical="center" wrapText="1"/>
      <protection/>
    </xf>
    <xf numFmtId="0" fontId="1" fillId="0" borderId="22" xfId="0" applyNumberFormat="1" applyFont="1" applyFill="1" applyBorder="1" applyAlignment="1" applyProtection="1">
      <alignment horizontal="center" vertical="center" wrapText="1"/>
      <protection/>
    </xf>
    <xf numFmtId="0" fontId="1" fillId="0" borderId="0" xfId="0" applyFont="1" applyFill="1" applyAlignment="1">
      <alignment horizontal="right"/>
    </xf>
    <xf numFmtId="0" fontId="9" fillId="0" borderId="0" xfId="0" applyFont="1" applyFill="1" applyBorder="1" applyAlignment="1">
      <alignment vertical="center" wrapText="1"/>
    </xf>
    <xf numFmtId="0" fontId="58" fillId="0" borderId="9" xfId="0" applyFont="1" applyFill="1" applyBorder="1" applyAlignment="1">
      <alignment horizontal="center" vertical="center" wrapText="1"/>
    </xf>
    <xf numFmtId="0" fontId="58" fillId="0" borderId="9" xfId="0" applyFont="1" applyFill="1" applyBorder="1" applyAlignment="1">
      <alignment horizontal="left" vertical="center" wrapText="1"/>
    </xf>
    <xf numFmtId="0" fontId="58" fillId="33" borderId="9" xfId="0" applyFont="1" applyFill="1" applyBorder="1" applyAlignment="1">
      <alignment horizontal="center" vertical="center" wrapText="1"/>
    </xf>
    <xf numFmtId="0" fontId="9" fillId="0" borderId="9" xfId="0" applyFont="1" applyFill="1" applyBorder="1" applyAlignment="1">
      <alignment vertical="center" wrapText="1"/>
    </xf>
    <xf numFmtId="0" fontId="58" fillId="0" borderId="9" xfId="0" applyFont="1" applyFill="1" applyBorder="1" applyAlignment="1">
      <alignment horizontal="right" vertical="center" wrapText="1"/>
    </xf>
    <xf numFmtId="0" fontId="11" fillId="0" borderId="0" xfId="0" applyFont="1" applyFill="1" applyBorder="1" applyAlignment="1">
      <alignment vertical="center" wrapText="1"/>
    </xf>
    <xf numFmtId="0" fontId="59" fillId="0" borderId="0" xfId="0" applyFont="1" applyFill="1" applyBorder="1" applyAlignment="1">
      <alignment horizontal="center" vertical="center" wrapText="1"/>
    </xf>
    <xf numFmtId="0" fontId="60" fillId="0" borderId="0" xfId="0" applyFont="1" applyFill="1" applyBorder="1" applyAlignment="1">
      <alignment horizontal="center" vertical="center" wrapText="1"/>
    </xf>
    <xf numFmtId="0" fontId="60" fillId="0" borderId="0" xfId="0" applyFont="1" applyFill="1" applyBorder="1" applyAlignment="1">
      <alignment horizontal="left" vertical="center" wrapText="1"/>
    </xf>
    <xf numFmtId="0" fontId="59" fillId="0" borderId="0" xfId="0" applyFont="1" applyFill="1" applyBorder="1" applyAlignment="1">
      <alignment horizontal="right" vertical="center" wrapText="1"/>
    </xf>
    <xf numFmtId="0" fontId="60" fillId="0" borderId="0" xfId="0" applyFont="1" applyFill="1" applyBorder="1" applyAlignment="1">
      <alignment horizontal="right" vertical="center" wrapText="1"/>
    </xf>
    <xf numFmtId="0" fontId="59" fillId="33" borderId="24" xfId="0" applyFont="1" applyFill="1" applyBorder="1" applyAlignment="1">
      <alignment horizontal="center" vertical="center" wrapText="1"/>
    </xf>
    <xf numFmtId="0" fontId="11" fillId="0" borderId="24" xfId="0" applyFont="1" applyFill="1" applyBorder="1" applyAlignment="1">
      <alignment vertical="center" wrapText="1"/>
    </xf>
    <xf numFmtId="0" fontId="7" fillId="0" borderId="24" xfId="0" applyFont="1" applyFill="1" applyBorder="1" applyAlignment="1">
      <alignment vertical="center" wrapText="1"/>
    </xf>
    <xf numFmtId="4" fontId="11" fillId="0" borderId="24" xfId="0" applyNumberFormat="1" applyFont="1" applyFill="1" applyBorder="1" applyAlignment="1">
      <alignment horizontal="right" vertical="center" wrapText="1"/>
    </xf>
    <xf numFmtId="0" fontId="59" fillId="33" borderId="25" xfId="0" applyFont="1" applyFill="1" applyBorder="1" applyAlignment="1">
      <alignment horizontal="center" vertical="center" wrapText="1"/>
    </xf>
    <xf numFmtId="0" fontId="59" fillId="33" borderId="26" xfId="0" applyFont="1" applyFill="1" applyBorder="1" applyAlignment="1">
      <alignment horizontal="center" vertical="center" wrapText="1"/>
    </xf>
    <xf numFmtId="0" fontId="60" fillId="33" borderId="24" xfId="0" applyFont="1" applyFill="1" applyBorder="1" applyAlignment="1">
      <alignment horizontal="center" vertical="center" wrapText="1"/>
    </xf>
    <xf numFmtId="0" fontId="11" fillId="0" borderId="24" xfId="0" applyFont="1" applyFill="1" applyBorder="1" applyAlignment="1">
      <alignment horizontal="right" vertical="center" wrapText="1"/>
    </xf>
    <xf numFmtId="0" fontId="58" fillId="0" borderId="0" xfId="0" applyFont="1" applyFill="1" applyBorder="1" applyAlignment="1">
      <alignment horizontal="center" vertical="center" wrapText="1"/>
    </xf>
    <xf numFmtId="0" fontId="58" fillId="0" borderId="0" xfId="0" applyFont="1" applyFill="1" applyBorder="1" applyAlignment="1">
      <alignment horizontal="left" vertical="center" wrapText="1"/>
    </xf>
    <xf numFmtId="0" fontId="58" fillId="0" borderId="0" xfId="0" applyFont="1" applyFill="1" applyBorder="1" applyAlignment="1">
      <alignment horizontal="right" vertical="center" wrapText="1"/>
    </xf>
    <xf numFmtId="0" fontId="58" fillId="33" borderId="24" xfId="0" applyFont="1" applyFill="1" applyBorder="1" applyAlignment="1">
      <alignment horizontal="center" vertical="center" wrapText="1"/>
    </xf>
    <xf numFmtId="0" fontId="9" fillId="0" borderId="24" xfId="0" applyFont="1" applyFill="1" applyBorder="1" applyAlignment="1">
      <alignment vertical="center" wrapText="1"/>
    </xf>
    <xf numFmtId="4" fontId="9" fillId="0" borderId="24" xfId="0" applyNumberFormat="1" applyFont="1" applyFill="1" applyBorder="1" applyAlignment="1">
      <alignment horizontal="right" vertical="center" wrapText="1"/>
    </xf>
    <xf numFmtId="0" fontId="9" fillId="0" borderId="24" xfId="0" applyFont="1" applyFill="1" applyBorder="1" applyAlignment="1">
      <alignment horizontal="right" vertical="center" wrapText="1"/>
    </xf>
    <xf numFmtId="0" fontId="14" fillId="0" borderId="0" xfId="0" applyFont="1" applyFill="1" applyBorder="1" applyAlignment="1">
      <alignment vertical="center" wrapText="1"/>
    </xf>
    <xf numFmtId="0" fontId="61" fillId="0" borderId="0" xfId="0" applyFont="1" applyFill="1" applyBorder="1" applyAlignment="1">
      <alignment horizontal="center" vertical="center" wrapText="1"/>
    </xf>
    <xf numFmtId="0" fontId="61" fillId="0" borderId="0" xfId="0" applyFont="1" applyFill="1" applyBorder="1" applyAlignment="1">
      <alignment horizontal="left" vertical="center" wrapText="1"/>
    </xf>
    <xf numFmtId="0" fontId="61" fillId="0" borderId="0" xfId="0" applyFont="1" applyFill="1" applyBorder="1" applyAlignment="1">
      <alignment horizontal="right" vertical="center" wrapText="1"/>
    </xf>
    <xf numFmtId="0" fontId="61" fillId="33" borderId="25" xfId="0" applyFont="1" applyFill="1" applyBorder="1" applyAlignment="1">
      <alignment horizontal="center" vertical="center" wrapText="1"/>
    </xf>
    <xf numFmtId="0" fontId="61" fillId="33" borderId="26" xfId="0" applyFont="1" applyFill="1" applyBorder="1" applyAlignment="1">
      <alignment horizontal="center" vertical="center" wrapText="1"/>
    </xf>
    <xf numFmtId="0" fontId="61" fillId="33" borderId="24" xfId="0" applyFont="1" applyFill="1" applyBorder="1" applyAlignment="1">
      <alignment horizontal="center" vertical="center" wrapText="1"/>
    </xf>
    <xf numFmtId="0" fontId="14" fillId="0" borderId="24" xfId="0" applyFont="1" applyFill="1" applyBorder="1" applyAlignment="1">
      <alignment vertical="center" wrapText="1"/>
    </xf>
    <xf numFmtId="4" fontId="14" fillId="0" borderId="24" xfId="0" applyNumberFormat="1" applyFont="1" applyFill="1" applyBorder="1" applyAlignment="1">
      <alignment horizontal="right" vertical="center" wrapText="1"/>
    </xf>
    <xf numFmtId="0" fontId="14" fillId="0" borderId="24" xfId="0" applyFont="1" applyFill="1" applyBorder="1" applyAlignment="1">
      <alignment horizontal="right" vertical="center" wrapText="1"/>
    </xf>
    <xf numFmtId="0" fontId="9" fillId="0" borderId="0" xfId="0" applyFont="1" applyFill="1" applyBorder="1" applyAlignment="1">
      <alignment vertical="center"/>
    </xf>
    <xf numFmtId="0" fontId="58" fillId="0" borderId="0" xfId="0" applyFont="1" applyFill="1" applyBorder="1" applyAlignment="1">
      <alignment horizontal="center" vertical="center"/>
    </xf>
    <xf numFmtId="0" fontId="58" fillId="0" borderId="0" xfId="0" applyFont="1" applyFill="1" applyBorder="1" applyAlignment="1">
      <alignment horizontal="left" vertical="center"/>
    </xf>
    <xf numFmtId="0" fontId="58" fillId="0" borderId="0" xfId="0" applyFont="1" applyFill="1" applyBorder="1" applyAlignment="1">
      <alignment horizontal="right" vertical="center"/>
    </xf>
    <xf numFmtId="0" fontId="58" fillId="33" borderId="25" xfId="0" applyFont="1" applyFill="1" applyBorder="1" applyAlignment="1">
      <alignment horizontal="center" vertical="center"/>
    </xf>
    <xf numFmtId="0" fontId="58" fillId="33" borderId="26" xfId="0" applyFont="1" applyFill="1" applyBorder="1" applyAlignment="1">
      <alignment horizontal="center" vertical="center"/>
    </xf>
    <xf numFmtId="0" fontId="58" fillId="33" borderId="24" xfId="0" applyFont="1" applyFill="1" applyBorder="1" applyAlignment="1">
      <alignment horizontal="center" vertical="center"/>
    </xf>
    <xf numFmtId="0" fontId="58" fillId="33" borderId="26" xfId="0" applyFont="1" applyFill="1" applyBorder="1" applyAlignment="1">
      <alignment horizontal="center" vertical="center" wrapText="1"/>
    </xf>
    <xf numFmtId="0" fontId="58" fillId="33" borderId="25" xfId="0" applyFont="1" applyFill="1" applyBorder="1" applyAlignment="1">
      <alignment horizontal="center" vertical="center" wrapText="1"/>
    </xf>
    <xf numFmtId="0" fontId="9" fillId="0" borderId="24" xfId="0" applyFont="1" applyFill="1" applyBorder="1" applyAlignment="1">
      <alignment vertical="center"/>
    </xf>
    <xf numFmtId="4" fontId="9" fillId="0" borderId="24" xfId="0" applyNumberFormat="1" applyFont="1" applyFill="1" applyBorder="1" applyAlignment="1">
      <alignment horizontal="right" vertical="center"/>
    </xf>
    <xf numFmtId="0" fontId="9" fillId="0" borderId="24" xfId="0" applyFont="1" applyFill="1" applyBorder="1" applyAlignment="1">
      <alignment horizontal="right" vertical="center"/>
    </xf>
    <xf numFmtId="0" fontId="3" fillId="0" borderId="0" xfId="0" applyNumberFormat="1" applyFont="1" applyFill="1" applyAlignment="1">
      <alignment horizontal="center" vertical="center"/>
    </xf>
    <xf numFmtId="0" fontId="0" fillId="0" borderId="0" xfId="0" applyNumberFormat="1" applyFont="1" applyFill="1" applyAlignment="1">
      <alignment horizontal="center" vertical="center"/>
    </xf>
    <xf numFmtId="0" fontId="16" fillId="0" borderId="0" xfId="0" applyFont="1" applyFill="1" applyAlignment="1">
      <alignment horizontal="center"/>
    </xf>
    <xf numFmtId="0" fontId="3" fillId="0" borderId="9" xfId="0" applyNumberFormat="1" applyFont="1" applyFill="1" applyBorder="1" applyAlignment="1">
      <alignment horizontal="center" vertical="center"/>
    </xf>
    <xf numFmtId="0" fontId="3" fillId="0" borderId="11" xfId="0" applyNumberFormat="1" applyFont="1" applyFill="1" applyBorder="1" applyAlignment="1">
      <alignment horizontal="center" vertical="center"/>
    </xf>
    <xf numFmtId="0" fontId="3" fillId="0" borderId="12" xfId="0" applyNumberFormat="1" applyFont="1" applyFill="1" applyBorder="1" applyAlignment="1">
      <alignment horizontal="center" vertical="center"/>
    </xf>
    <xf numFmtId="0" fontId="0" fillId="0" borderId="9" xfId="0" applyNumberFormat="1" applyFont="1" applyFill="1" applyBorder="1" applyAlignment="1">
      <alignment horizontal="center" vertical="center"/>
    </xf>
    <xf numFmtId="0" fontId="0" fillId="0" borderId="9" xfId="0" applyNumberFormat="1" applyFont="1" applyFill="1" applyBorder="1" applyAlignment="1">
      <alignment horizontal="left" vertical="center"/>
    </xf>
    <xf numFmtId="0" fontId="0" fillId="0" borderId="21" xfId="0" applyNumberFormat="1" applyFont="1" applyFill="1" applyBorder="1" applyAlignment="1">
      <alignment horizontal="left" vertical="center"/>
    </xf>
    <xf numFmtId="0" fontId="1" fillId="0" borderId="0" xfId="0" applyFont="1" applyFill="1" applyAlignment="1">
      <alignment horizontal="left"/>
    </xf>
    <xf numFmtId="0" fontId="3" fillId="0" borderId="13" xfId="0" applyNumberFormat="1" applyFont="1" applyFill="1" applyBorder="1" applyAlignment="1">
      <alignment horizontal="center" vertical="center"/>
    </xf>
    <xf numFmtId="0" fontId="7" fillId="0" borderId="9" xfId="0" applyNumberFormat="1" applyFont="1" applyFill="1" applyBorder="1" applyAlignment="1">
      <alignment horizontal="left" vertical="center"/>
    </xf>
    <xf numFmtId="0" fontId="1" fillId="0" borderId="9" xfId="0" applyNumberFormat="1" applyFont="1" applyFill="1" applyBorder="1" applyAlignment="1">
      <alignment horizontal="left" vertical="center"/>
    </xf>
    <xf numFmtId="0" fontId="0" fillId="0" borderId="21" xfId="0" applyNumberFormat="1" applyFont="1" applyFill="1" applyBorder="1" applyAlignment="1">
      <alignment horizontal="center" vertical="center"/>
    </xf>
    <xf numFmtId="0" fontId="1" fillId="0" borderId="9" xfId="0" applyNumberFormat="1" applyFont="1" applyFill="1" applyBorder="1" applyAlignment="1">
      <alignment vertical="center"/>
    </xf>
    <xf numFmtId="0" fontId="17" fillId="0" borderId="0" xfId="0" applyFont="1" applyFill="1" applyAlignment="1">
      <alignment horizontal="center" vertical="center"/>
    </xf>
    <xf numFmtId="49" fontId="18" fillId="0" borderId="0" xfId="0" applyNumberFormat="1" applyFont="1" applyFill="1" applyAlignment="1" applyProtection="1">
      <alignment horizontal="center" vertical="center"/>
      <protection/>
    </xf>
    <xf numFmtId="0" fontId="18" fillId="0" borderId="0" xfId="0" applyFont="1" applyFill="1" applyBorder="1" applyAlignment="1">
      <alignment/>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27"/>
  <sheetViews>
    <sheetView zoomScaleSheetLayoutView="100" workbookViewId="0" topLeftCell="A1">
      <selection activeCell="A25" sqref="A25"/>
    </sheetView>
  </sheetViews>
  <sheetFormatPr defaultColWidth="6.875" defaultRowHeight="14.25"/>
  <cols>
    <col min="1" max="1" width="122.25390625" style="1" customWidth="1"/>
    <col min="2" max="2" width="47.125" style="1" customWidth="1"/>
    <col min="3" max="16384" width="6.875" style="1" customWidth="1"/>
  </cols>
  <sheetData>
    <row r="1" s="1" customFormat="1" ht="11.25">
      <c r="A1" s="1" t="s">
        <v>0</v>
      </c>
    </row>
    <row r="2" s="1" customFormat="1" ht="93" customHeight="1">
      <c r="A2" s="146" t="s">
        <v>1</v>
      </c>
    </row>
    <row r="3" s="1" customFormat="1" ht="93.75" customHeight="1">
      <c r="A3" s="147"/>
    </row>
    <row r="4" s="1" customFormat="1" ht="81.75" customHeight="1">
      <c r="A4" s="148" t="s">
        <v>2</v>
      </c>
    </row>
    <row r="5" s="1" customFormat="1" ht="40.5" customHeight="1">
      <c r="A5" s="148" t="s">
        <v>3</v>
      </c>
    </row>
    <row r="6" s="1" customFormat="1" ht="36.75" customHeight="1">
      <c r="A6" s="148" t="s">
        <v>4</v>
      </c>
    </row>
    <row r="7" s="1" customFormat="1" ht="12.75" customHeight="1">
      <c r="A7" s="10"/>
    </row>
    <row r="8" s="1" customFormat="1" ht="12.75" customHeight="1">
      <c r="A8" s="10"/>
    </row>
    <row r="9" s="1" customFormat="1" ht="12.75" customHeight="1">
      <c r="A9" s="10"/>
    </row>
    <row r="10" s="1" customFormat="1" ht="12.75" customHeight="1">
      <c r="A10" s="10"/>
    </row>
    <row r="11" s="1" customFormat="1" ht="12.75" customHeight="1">
      <c r="A11" s="10"/>
    </row>
    <row r="12" s="1" customFormat="1" ht="12.75" customHeight="1">
      <c r="A12" s="10"/>
    </row>
    <row r="13" s="1" customFormat="1" ht="12.75" customHeight="1">
      <c r="A13" s="10"/>
    </row>
    <row r="21" s="1" customFormat="1" ht="11.25">
      <c r="B21" s="140"/>
    </row>
    <row r="22" s="1" customFormat="1" ht="11.25">
      <c r="B22" s="140"/>
    </row>
    <row r="23" s="1" customFormat="1" ht="11.25">
      <c r="B23" s="140"/>
    </row>
    <row r="24" s="1" customFormat="1" ht="11.25">
      <c r="B24" s="140"/>
    </row>
    <row r="25" s="1" customFormat="1" ht="11.25">
      <c r="B25" s="140"/>
    </row>
    <row r="26" s="1" customFormat="1" ht="11.25">
      <c r="B26" s="140"/>
    </row>
    <row r="27" s="1" customFormat="1" ht="11.25">
      <c r="B27" s="140"/>
    </row>
  </sheetData>
  <sheetProtection/>
  <printOptions/>
  <pageMargins left="0.75" right="0.75" top="1" bottom="1" header="0.5118055555555555" footer="0.5118055555555555"/>
  <pageSetup orientation="portrait" paperSize="9"/>
</worksheet>
</file>

<file path=xl/worksheets/sheet10.xml><?xml version="1.0" encoding="utf-8"?>
<worksheet xmlns="http://schemas.openxmlformats.org/spreadsheetml/2006/main" xmlns:r="http://schemas.openxmlformats.org/officeDocument/2006/relationships">
  <dimension ref="A1:I32"/>
  <sheetViews>
    <sheetView zoomScaleSheetLayoutView="100" workbookViewId="0" topLeftCell="A1">
      <selection activeCell="I15" sqref="I15"/>
    </sheetView>
  </sheetViews>
  <sheetFormatPr defaultColWidth="13.375" defaultRowHeight="14.25"/>
  <cols>
    <col min="1" max="1" width="8.625" style="88" customWidth="1"/>
    <col min="2" max="16384" width="13.375" style="88" customWidth="1"/>
  </cols>
  <sheetData>
    <row r="1" spans="1:9" s="88" customFormat="1" ht="27.75" customHeight="1">
      <c r="A1" s="89" t="s">
        <v>384</v>
      </c>
      <c r="B1" s="90"/>
      <c r="C1" s="90"/>
      <c r="D1" s="90"/>
      <c r="E1" s="90"/>
      <c r="F1" s="90"/>
      <c r="G1" s="90"/>
      <c r="H1" s="90"/>
      <c r="I1" s="90"/>
    </row>
    <row r="2" spans="1:9" s="88" customFormat="1" ht="12.75">
      <c r="A2" s="91"/>
      <c r="B2" s="91"/>
      <c r="C2" s="91"/>
      <c r="D2" s="91"/>
      <c r="E2" s="92" t="s">
        <v>47</v>
      </c>
      <c r="F2" s="93"/>
      <c r="G2" s="93"/>
      <c r="H2" s="93"/>
      <c r="I2" s="93"/>
    </row>
    <row r="3" spans="1:9" s="88" customFormat="1" ht="24">
      <c r="A3" s="94" t="s">
        <v>6</v>
      </c>
      <c r="B3" s="94" t="s">
        <v>291</v>
      </c>
      <c r="C3" s="94" t="s">
        <v>292</v>
      </c>
      <c r="D3" s="94" t="s">
        <v>293</v>
      </c>
      <c r="E3" s="94" t="s">
        <v>294</v>
      </c>
      <c r="F3" s="94" t="s">
        <v>183</v>
      </c>
      <c r="G3" s="94" t="s">
        <v>224</v>
      </c>
      <c r="H3" s="94" t="s">
        <v>225</v>
      </c>
      <c r="I3" s="94" t="s">
        <v>227</v>
      </c>
    </row>
    <row r="4" spans="1:9" s="88" customFormat="1" ht="12.75">
      <c r="A4" s="95" t="s">
        <v>55</v>
      </c>
      <c r="B4" s="95"/>
      <c r="C4" s="96" t="s">
        <v>183</v>
      </c>
      <c r="D4" s="95"/>
      <c r="E4" s="95"/>
      <c r="F4" s="97">
        <v>558.77</v>
      </c>
      <c r="G4" s="97">
        <v>460.91</v>
      </c>
      <c r="H4" s="97">
        <v>97.87</v>
      </c>
      <c r="I4" s="95"/>
    </row>
    <row r="5" spans="1:9" s="88" customFormat="1" ht="12.75">
      <c r="A5" s="95" t="s">
        <v>57</v>
      </c>
      <c r="B5" s="95" t="s">
        <v>295</v>
      </c>
      <c r="C5" s="96" t="s">
        <v>296</v>
      </c>
      <c r="D5" s="95"/>
      <c r="E5" s="95"/>
      <c r="F5" s="97">
        <v>422.61</v>
      </c>
      <c r="G5" s="97">
        <v>422.61</v>
      </c>
      <c r="H5" s="101"/>
      <c r="I5" s="95"/>
    </row>
    <row r="6" spans="1:9" s="88" customFormat="1" ht="12.75">
      <c r="A6" s="95" t="s">
        <v>62</v>
      </c>
      <c r="B6" s="95" t="s">
        <v>297</v>
      </c>
      <c r="C6" s="96" t="s">
        <v>298</v>
      </c>
      <c r="D6" s="95" t="s">
        <v>299</v>
      </c>
      <c r="E6" s="96" t="s">
        <v>300</v>
      </c>
      <c r="F6" s="97">
        <v>115.91</v>
      </c>
      <c r="G6" s="97">
        <v>115.91</v>
      </c>
      <c r="H6" s="101"/>
      <c r="I6" s="95"/>
    </row>
    <row r="7" spans="1:9" s="88" customFormat="1" ht="12.75">
      <c r="A7" s="95" t="s">
        <v>67</v>
      </c>
      <c r="B7" s="95" t="s">
        <v>301</v>
      </c>
      <c r="C7" s="96" t="s">
        <v>302</v>
      </c>
      <c r="D7" s="95" t="s">
        <v>299</v>
      </c>
      <c r="E7" s="96" t="s">
        <v>300</v>
      </c>
      <c r="F7" s="97">
        <v>107.38</v>
      </c>
      <c r="G7" s="97">
        <v>107.38</v>
      </c>
      <c r="H7" s="101"/>
      <c r="I7" s="95"/>
    </row>
    <row r="8" spans="1:9" s="88" customFormat="1" ht="12.75">
      <c r="A8" s="95" t="s">
        <v>72</v>
      </c>
      <c r="B8" s="95" t="s">
        <v>303</v>
      </c>
      <c r="C8" s="96" t="s">
        <v>304</v>
      </c>
      <c r="D8" s="95" t="s">
        <v>299</v>
      </c>
      <c r="E8" s="96" t="s">
        <v>300</v>
      </c>
      <c r="F8" s="97">
        <v>9.66</v>
      </c>
      <c r="G8" s="97">
        <v>9.66</v>
      </c>
      <c r="H8" s="101"/>
      <c r="I8" s="95"/>
    </row>
    <row r="9" spans="1:9" s="88" customFormat="1" ht="24">
      <c r="A9" s="95" t="s">
        <v>77</v>
      </c>
      <c r="B9" s="95" t="s">
        <v>305</v>
      </c>
      <c r="C9" s="96" t="s">
        <v>306</v>
      </c>
      <c r="D9" s="95" t="s">
        <v>307</v>
      </c>
      <c r="E9" s="96" t="s">
        <v>308</v>
      </c>
      <c r="F9" s="97">
        <v>29.7</v>
      </c>
      <c r="G9" s="97">
        <v>29.7</v>
      </c>
      <c r="H9" s="101"/>
      <c r="I9" s="95"/>
    </row>
    <row r="10" spans="1:9" s="88" customFormat="1" ht="24">
      <c r="A10" s="95" t="s">
        <v>82</v>
      </c>
      <c r="B10" s="95" t="s">
        <v>309</v>
      </c>
      <c r="C10" s="96" t="s">
        <v>310</v>
      </c>
      <c r="D10" s="95" t="s">
        <v>307</v>
      </c>
      <c r="E10" s="96" t="s">
        <v>308</v>
      </c>
      <c r="F10" s="97">
        <v>44.13</v>
      </c>
      <c r="G10" s="97">
        <v>44.13</v>
      </c>
      <c r="H10" s="101"/>
      <c r="I10" s="95"/>
    </row>
    <row r="11" spans="1:9" s="88" customFormat="1" ht="24">
      <c r="A11" s="95" t="s">
        <v>87</v>
      </c>
      <c r="B11" s="95" t="s">
        <v>311</v>
      </c>
      <c r="C11" s="96" t="s">
        <v>312</v>
      </c>
      <c r="D11" s="95" t="s">
        <v>313</v>
      </c>
      <c r="E11" s="96" t="s">
        <v>314</v>
      </c>
      <c r="F11" s="97">
        <v>36.46</v>
      </c>
      <c r="G11" s="97">
        <v>36.46</v>
      </c>
      <c r="H11" s="101"/>
      <c r="I11" s="95"/>
    </row>
    <row r="12" spans="1:9" s="88" customFormat="1" ht="24">
      <c r="A12" s="95" t="s">
        <v>91</v>
      </c>
      <c r="B12" s="95" t="s">
        <v>315</v>
      </c>
      <c r="C12" s="96" t="s">
        <v>316</v>
      </c>
      <c r="D12" s="95" t="s">
        <v>313</v>
      </c>
      <c r="E12" s="96" t="s">
        <v>314</v>
      </c>
      <c r="F12" s="97">
        <v>24.49</v>
      </c>
      <c r="G12" s="97">
        <v>24.49</v>
      </c>
      <c r="H12" s="101"/>
      <c r="I12" s="95"/>
    </row>
    <row r="13" spans="1:9" s="88" customFormat="1" ht="24">
      <c r="A13" s="95" t="s">
        <v>95</v>
      </c>
      <c r="B13" s="95" t="s">
        <v>317</v>
      </c>
      <c r="C13" s="96" t="s">
        <v>318</v>
      </c>
      <c r="D13" s="95" t="s">
        <v>313</v>
      </c>
      <c r="E13" s="96" t="s">
        <v>314</v>
      </c>
      <c r="F13" s="97">
        <v>2.89</v>
      </c>
      <c r="G13" s="97">
        <v>2.89</v>
      </c>
      <c r="H13" s="101"/>
      <c r="I13" s="95"/>
    </row>
    <row r="14" spans="1:9" s="88" customFormat="1" ht="12.75">
      <c r="A14" s="95" t="s">
        <v>100</v>
      </c>
      <c r="B14" s="95" t="s">
        <v>319</v>
      </c>
      <c r="C14" s="96" t="s">
        <v>289</v>
      </c>
      <c r="D14" s="95" t="s">
        <v>320</v>
      </c>
      <c r="E14" s="96" t="s">
        <v>289</v>
      </c>
      <c r="F14" s="97">
        <v>29.37</v>
      </c>
      <c r="G14" s="97">
        <v>29.37</v>
      </c>
      <c r="H14" s="101"/>
      <c r="I14" s="95"/>
    </row>
    <row r="15" spans="1:9" s="88" customFormat="1" ht="24">
      <c r="A15" s="95" t="s">
        <v>105</v>
      </c>
      <c r="B15" s="95" t="s">
        <v>321</v>
      </c>
      <c r="C15" s="96" t="s">
        <v>308</v>
      </c>
      <c r="D15" s="95" t="s">
        <v>307</v>
      </c>
      <c r="E15" s="96" t="s">
        <v>308</v>
      </c>
      <c r="F15" s="97">
        <v>22.62</v>
      </c>
      <c r="G15" s="97">
        <v>22.62</v>
      </c>
      <c r="H15" s="101"/>
      <c r="I15" s="95"/>
    </row>
    <row r="16" spans="1:9" s="88" customFormat="1" ht="12.75">
      <c r="A16" s="95" t="s">
        <v>110</v>
      </c>
      <c r="B16" s="95" t="s">
        <v>322</v>
      </c>
      <c r="C16" s="96" t="s">
        <v>323</v>
      </c>
      <c r="D16" s="95"/>
      <c r="E16" s="95"/>
      <c r="F16" s="97">
        <v>111.25</v>
      </c>
      <c r="G16" s="97">
        <v>13.38</v>
      </c>
      <c r="H16" s="97">
        <v>97.87</v>
      </c>
      <c r="I16" s="95"/>
    </row>
    <row r="17" spans="1:9" s="88" customFormat="1" ht="12.75">
      <c r="A17" s="95" t="s">
        <v>114</v>
      </c>
      <c r="B17" s="95" t="s">
        <v>324</v>
      </c>
      <c r="C17" s="96" t="s">
        <v>325</v>
      </c>
      <c r="D17" s="95" t="s">
        <v>326</v>
      </c>
      <c r="E17" s="96" t="s">
        <v>327</v>
      </c>
      <c r="F17" s="97">
        <v>23.05</v>
      </c>
      <c r="G17" s="101"/>
      <c r="H17" s="97">
        <v>23.05</v>
      </c>
      <c r="I17" s="95"/>
    </row>
    <row r="18" spans="1:9" s="88" customFormat="1" ht="12.75">
      <c r="A18" s="95" t="s">
        <v>118</v>
      </c>
      <c r="B18" s="95" t="s">
        <v>328</v>
      </c>
      <c r="C18" s="96" t="s">
        <v>329</v>
      </c>
      <c r="D18" s="95" t="s">
        <v>326</v>
      </c>
      <c r="E18" s="96" t="s">
        <v>327</v>
      </c>
      <c r="F18" s="97">
        <v>1</v>
      </c>
      <c r="G18" s="101"/>
      <c r="H18" s="97">
        <v>1</v>
      </c>
      <c r="I18" s="95"/>
    </row>
    <row r="19" spans="1:9" s="88" customFormat="1" ht="12.75">
      <c r="A19" s="95" t="s">
        <v>122</v>
      </c>
      <c r="B19" s="95" t="s">
        <v>330</v>
      </c>
      <c r="C19" s="96" t="s">
        <v>331</v>
      </c>
      <c r="D19" s="95" t="s">
        <v>326</v>
      </c>
      <c r="E19" s="96" t="s">
        <v>327</v>
      </c>
      <c r="F19" s="97">
        <v>20</v>
      </c>
      <c r="G19" s="101"/>
      <c r="H19" s="97">
        <v>20</v>
      </c>
      <c r="I19" s="95"/>
    </row>
    <row r="20" spans="1:9" s="88" customFormat="1" ht="12.75">
      <c r="A20" s="95" t="s">
        <v>126</v>
      </c>
      <c r="B20" s="95" t="s">
        <v>332</v>
      </c>
      <c r="C20" s="96" t="s">
        <v>333</v>
      </c>
      <c r="D20" s="95" t="s">
        <v>326</v>
      </c>
      <c r="E20" s="96" t="s">
        <v>327</v>
      </c>
      <c r="F20" s="97">
        <v>8</v>
      </c>
      <c r="G20" s="101"/>
      <c r="H20" s="97">
        <v>8</v>
      </c>
      <c r="I20" s="95"/>
    </row>
    <row r="21" spans="1:9" s="88" customFormat="1" ht="12.75">
      <c r="A21" s="95" t="s">
        <v>129</v>
      </c>
      <c r="B21" s="95" t="s">
        <v>334</v>
      </c>
      <c r="C21" s="96" t="s">
        <v>335</v>
      </c>
      <c r="D21" s="95" t="s">
        <v>336</v>
      </c>
      <c r="E21" s="96" t="s">
        <v>335</v>
      </c>
      <c r="F21" s="97">
        <v>9</v>
      </c>
      <c r="G21" s="101"/>
      <c r="H21" s="97">
        <v>9</v>
      </c>
      <c r="I21" s="95"/>
    </row>
    <row r="22" spans="1:9" s="88" customFormat="1" ht="12.75">
      <c r="A22" s="95" t="s">
        <v>132</v>
      </c>
      <c r="B22" s="95" t="s">
        <v>337</v>
      </c>
      <c r="C22" s="96" t="s">
        <v>338</v>
      </c>
      <c r="D22" s="95" t="s">
        <v>339</v>
      </c>
      <c r="E22" s="96" t="s">
        <v>338</v>
      </c>
      <c r="F22" s="97">
        <v>5.8</v>
      </c>
      <c r="G22" s="101"/>
      <c r="H22" s="97">
        <v>5.8</v>
      </c>
      <c r="I22" s="95"/>
    </row>
    <row r="23" spans="1:9" s="88" customFormat="1" ht="12.75">
      <c r="A23" s="95" t="s">
        <v>135</v>
      </c>
      <c r="B23" s="95" t="s">
        <v>340</v>
      </c>
      <c r="C23" s="96" t="s">
        <v>341</v>
      </c>
      <c r="D23" s="95" t="s">
        <v>342</v>
      </c>
      <c r="E23" s="96" t="s">
        <v>343</v>
      </c>
      <c r="F23" s="97">
        <v>5</v>
      </c>
      <c r="G23" s="101"/>
      <c r="H23" s="97">
        <v>5</v>
      </c>
      <c r="I23" s="95"/>
    </row>
    <row r="24" spans="1:9" s="88" customFormat="1" ht="12.75">
      <c r="A24" s="95" t="s">
        <v>138</v>
      </c>
      <c r="B24" s="95" t="s">
        <v>344</v>
      </c>
      <c r="C24" s="96" t="s">
        <v>343</v>
      </c>
      <c r="D24" s="95" t="s">
        <v>342</v>
      </c>
      <c r="E24" s="96" t="s">
        <v>343</v>
      </c>
      <c r="F24" s="97">
        <v>1</v>
      </c>
      <c r="G24" s="101"/>
      <c r="H24" s="97">
        <v>1</v>
      </c>
      <c r="I24" s="95"/>
    </row>
    <row r="25" spans="1:9" s="88" customFormat="1" ht="12.75">
      <c r="A25" s="95" t="s">
        <v>140</v>
      </c>
      <c r="B25" s="95" t="s">
        <v>345</v>
      </c>
      <c r="C25" s="96" t="s">
        <v>346</v>
      </c>
      <c r="D25" s="95" t="s">
        <v>326</v>
      </c>
      <c r="E25" s="96" t="s">
        <v>327</v>
      </c>
      <c r="F25" s="97">
        <v>4.52</v>
      </c>
      <c r="G25" s="101"/>
      <c r="H25" s="97">
        <v>4.52</v>
      </c>
      <c r="I25" s="95"/>
    </row>
    <row r="26" spans="1:9" s="88" customFormat="1" ht="24">
      <c r="A26" s="95" t="s">
        <v>142</v>
      </c>
      <c r="B26" s="95" t="s">
        <v>347</v>
      </c>
      <c r="C26" s="96" t="s">
        <v>348</v>
      </c>
      <c r="D26" s="95" t="s">
        <v>349</v>
      </c>
      <c r="E26" s="96" t="s">
        <v>348</v>
      </c>
      <c r="F26" s="97">
        <v>4</v>
      </c>
      <c r="G26" s="101"/>
      <c r="H26" s="97">
        <v>4</v>
      </c>
      <c r="I26" s="95"/>
    </row>
    <row r="27" spans="1:9" s="88" customFormat="1" ht="12.75">
      <c r="A27" s="95" t="s">
        <v>144</v>
      </c>
      <c r="B27" s="95" t="s">
        <v>350</v>
      </c>
      <c r="C27" s="96" t="s">
        <v>351</v>
      </c>
      <c r="D27" s="95" t="s">
        <v>326</v>
      </c>
      <c r="E27" s="96" t="s">
        <v>327</v>
      </c>
      <c r="F27" s="97">
        <v>13.38</v>
      </c>
      <c r="G27" s="97">
        <v>13.38</v>
      </c>
      <c r="H27" s="101"/>
      <c r="I27" s="95"/>
    </row>
    <row r="28" spans="1:9" s="88" customFormat="1" ht="24">
      <c r="A28" s="95" t="s">
        <v>146</v>
      </c>
      <c r="B28" s="95" t="s">
        <v>352</v>
      </c>
      <c r="C28" s="96" t="s">
        <v>353</v>
      </c>
      <c r="D28" s="95" t="s">
        <v>354</v>
      </c>
      <c r="E28" s="96" t="s">
        <v>353</v>
      </c>
      <c r="F28" s="97">
        <v>16.5</v>
      </c>
      <c r="G28" s="101"/>
      <c r="H28" s="97">
        <v>16.5</v>
      </c>
      <c r="I28" s="95"/>
    </row>
    <row r="29" spans="1:9" s="88" customFormat="1" ht="24">
      <c r="A29" s="95" t="s">
        <v>148</v>
      </c>
      <c r="B29" s="95" t="s">
        <v>355</v>
      </c>
      <c r="C29" s="96" t="s">
        <v>356</v>
      </c>
      <c r="D29" s="95"/>
      <c r="E29" s="95"/>
      <c r="F29" s="97">
        <v>24.91</v>
      </c>
      <c r="G29" s="97">
        <v>24.91</v>
      </c>
      <c r="H29" s="101"/>
      <c r="I29" s="95"/>
    </row>
    <row r="30" spans="1:9" s="88" customFormat="1" ht="12.75">
      <c r="A30" s="95" t="s">
        <v>150</v>
      </c>
      <c r="B30" s="95" t="s">
        <v>357</v>
      </c>
      <c r="C30" s="96" t="s">
        <v>358</v>
      </c>
      <c r="D30" s="95" t="s">
        <v>359</v>
      </c>
      <c r="E30" s="96" t="s">
        <v>360</v>
      </c>
      <c r="F30" s="97">
        <v>10.8</v>
      </c>
      <c r="G30" s="97">
        <v>10.8</v>
      </c>
      <c r="H30" s="101"/>
      <c r="I30" s="95"/>
    </row>
    <row r="31" spans="1:9" s="88" customFormat="1" ht="12.75">
      <c r="A31" s="95" t="s">
        <v>152</v>
      </c>
      <c r="B31" s="95" t="s">
        <v>361</v>
      </c>
      <c r="C31" s="96" t="s">
        <v>362</v>
      </c>
      <c r="D31" s="95" t="s">
        <v>363</v>
      </c>
      <c r="E31" s="96" t="s">
        <v>364</v>
      </c>
      <c r="F31" s="97">
        <v>6.2</v>
      </c>
      <c r="G31" s="97">
        <v>6.2</v>
      </c>
      <c r="H31" s="101"/>
      <c r="I31" s="95"/>
    </row>
    <row r="32" spans="1:9" s="88" customFormat="1" ht="12.75">
      <c r="A32" s="95" t="s">
        <v>154</v>
      </c>
      <c r="B32" s="95" t="s">
        <v>365</v>
      </c>
      <c r="C32" s="96" t="s">
        <v>366</v>
      </c>
      <c r="D32" s="95" t="s">
        <v>363</v>
      </c>
      <c r="E32" s="96" t="s">
        <v>364</v>
      </c>
      <c r="F32" s="97">
        <v>7.91</v>
      </c>
      <c r="G32" s="97">
        <v>7.91</v>
      </c>
      <c r="H32" s="101"/>
      <c r="I32" s="95"/>
    </row>
  </sheetData>
  <sheetProtection/>
  <mergeCells count="3">
    <mergeCell ref="A1:I1"/>
    <mergeCell ref="A2:D2"/>
    <mergeCell ref="E2:I2"/>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I25"/>
  <sheetViews>
    <sheetView zoomScaleSheetLayoutView="100" workbookViewId="0" topLeftCell="A13">
      <selection activeCell="K13" sqref="K13"/>
    </sheetView>
  </sheetViews>
  <sheetFormatPr defaultColWidth="10.125" defaultRowHeight="33" customHeight="1"/>
  <cols>
    <col min="1" max="16384" width="10.125" style="88" customWidth="1"/>
  </cols>
  <sheetData>
    <row r="1" spans="1:9" s="88" customFormat="1" ht="33" customHeight="1">
      <c r="A1" s="89" t="s">
        <v>385</v>
      </c>
      <c r="B1" s="90"/>
      <c r="C1" s="90"/>
      <c r="D1" s="90"/>
      <c r="E1" s="90"/>
      <c r="F1" s="90"/>
      <c r="G1" s="90"/>
      <c r="H1" s="90"/>
      <c r="I1" s="90"/>
    </row>
    <row r="2" spans="1:9" s="88" customFormat="1" ht="33" customHeight="1">
      <c r="A2" s="91"/>
      <c r="B2" s="91"/>
      <c r="C2" s="91"/>
      <c r="D2" s="91"/>
      <c r="E2" s="92" t="s">
        <v>47</v>
      </c>
      <c r="F2" s="93"/>
      <c r="G2" s="93"/>
      <c r="H2" s="93"/>
      <c r="I2" s="93"/>
    </row>
    <row r="3" spans="1:9" s="88" customFormat="1" ht="33" customHeight="1">
      <c r="A3" s="98" t="s">
        <v>6</v>
      </c>
      <c r="B3" s="99" t="s">
        <v>48</v>
      </c>
      <c r="C3" s="100"/>
      <c r="D3" s="99" t="s">
        <v>49</v>
      </c>
      <c r="E3" s="100"/>
      <c r="F3" s="100"/>
      <c r="G3" s="100"/>
      <c r="H3" s="100"/>
      <c r="I3" s="100"/>
    </row>
    <row r="4" spans="1:9" s="88" customFormat="1" ht="45.75" customHeight="1">
      <c r="A4" s="100"/>
      <c r="B4" s="94" t="s">
        <v>50</v>
      </c>
      <c r="C4" s="94" t="s">
        <v>51</v>
      </c>
      <c r="D4" s="94" t="s">
        <v>386</v>
      </c>
      <c r="E4" s="94" t="s">
        <v>51</v>
      </c>
      <c r="F4" s="94" t="s">
        <v>387</v>
      </c>
      <c r="G4" s="94" t="s">
        <v>51</v>
      </c>
      <c r="H4" s="94" t="s">
        <v>54</v>
      </c>
      <c r="I4" s="94" t="s">
        <v>51</v>
      </c>
    </row>
    <row r="5" spans="1:9" s="88" customFormat="1" ht="33" customHeight="1">
      <c r="A5" s="95" t="s">
        <v>55</v>
      </c>
      <c r="B5" s="96" t="s">
        <v>388</v>
      </c>
      <c r="C5" s="101"/>
      <c r="D5" s="96" t="s">
        <v>389</v>
      </c>
      <c r="E5" s="101"/>
      <c r="F5" s="96" t="s">
        <v>390</v>
      </c>
      <c r="G5" s="101"/>
      <c r="H5" s="96" t="s">
        <v>391</v>
      </c>
      <c r="I5" s="101"/>
    </row>
    <row r="6" spans="1:9" s="88" customFormat="1" ht="33" customHeight="1">
      <c r="A6" s="95" t="s">
        <v>57</v>
      </c>
      <c r="B6" s="95"/>
      <c r="C6" s="101"/>
      <c r="D6" s="96" t="s">
        <v>392</v>
      </c>
      <c r="E6" s="101"/>
      <c r="F6" s="96" t="s">
        <v>296</v>
      </c>
      <c r="G6" s="101"/>
      <c r="H6" s="96" t="s">
        <v>393</v>
      </c>
      <c r="I6" s="101"/>
    </row>
    <row r="7" spans="1:9" s="88" customFormat="1" ht="33" customHeight="1">
      <c r="A7" s="95" t="s">
        <v>62</v>
      </c>
      <c r="B7" s="95"/>
      <c r="C7" s="101"/>
      <c r="D7" s="96" t="s">
        <v>394</v>
      </c>
      <c r="E7" s="101"/>
      <c r="F7" s="96" t="s">
        <v>323</v>
      </c>
      <c r="G7" s="101"/>
      <c r="H7" s="96" t="s">
        <v>395</v>
      </c>
      <c r="I7" s="101"/>
    </row>
    <row r="8" spans="1:9" s="88" customFormat="1" ht="33" customHeight="1">
      <c r="A8" s="95" t="s">
        <v>67</v>
      </c>
      <c r="B8" s="95"/>
      <c r="C8" s="101"/>
      <c r="D8" s="96" t="s">
        <v>396</v>
      </c>
      <c r="E8" s="101"/>
      <c r="F8" s="96" t="s">
        <v>356</v>
      </c>
      <c r="G8" s="101"/>
      <c r="H8" s="96" t="s">
        <v>397</v>
      </c>
      <c r="I8" s="101"/>
    </row>
    <row r="9" spans="1:9" s="88" customFormat="1" ht="33" customHeight="1">
      <c r="A9" s="95" t="s">
        <v>72</v>
      </c>
      <c r="B9" s="95"/>
      <c r="C9" s="101"/>
      <c r="D9" s="96" t="s">
        <v>398</v>
      </c>
      <c r="E9" s="101"/>
      <c r="F9" s="96" t="s">
        <v>399</v>
      </c>
      <c r="G9" s="101"/>
      <c r="H9" s="96" t="s">
        <v>400</v>
      </c>
      <c r="I9" s="101"/>
    </row>
    <row r="10" spans="1:9" s="88" customFormat="1" ht="33" customHeight="1">
      <c r="A10" s="95" t="s">
        <v>77</v>
      </c>
      <c r="B10" s="95"/>
      <c r="C10" s="101"/>
      <c r="D10" s="96" t="s">
        <v>401</v>
      </c>
      <c r="E10" s="101"/>
      <c r="F10" s="96" t="s">
        <v>402</v>
      </c>
      <c r="G10" s="101"/>
      <c r="H10" s="96" t="s">
        <v>403</v>
      </c>
      <c r="I10" s="101"/>
    </row>
    <row r="11" spans="1:9" s="88" customFormat="1" ht="33" customHeight="1">
      <c r="A11" s="95" t="s">
        <v>82</v>
      </c>
      <c r="B11" s="95"/>
      <c r="C11" s="101"/>
      <c r="D11" s="96" t="s">
        <v>404</v>
      </c>
      <c r="E11" s="101"/>
      <c r="F11" s="96" t="s">
        <v>296</v>
      </c>
      <c r="G11" s="101"/>
      <c r="H11" s="96" t="s">
        <v>405</v>
      </c>
      <c r="I11" s="101"/>
    </row>
    <row r="12" spans="1:9" s="88" customFormat="1" ht="33" customHeight="1">
      <c r="A12" s="95" t="s">
        <v>87</v>
      </c>
      <c r="B12" s="95"/>
      <c r="C12" s="101"/>
      <c r="D12" s="96" t="s">
        <v>406</v>
      </c>
      <c r="E12" s="101"/>
      <c r="F12" s="96" t="s">
        <v>323</v>
      </c>
      <c r="G12" s="101"/>
      <c r="H12" s="96" t="s">
        <v>407</v>
      </c>
      <c r="I12" s="101"/>
    </row>
    <row r="13" spans="1:9" s="88" customFormat="1" ht="33" customHeight="1">
      <c r="A13" s="95" t="s">
        <v>91</v>
      </c>
      <c r="B13" s="95"/>
      <c r="C13" s="101"/>
      <c r="D13" s="96" t="s">
        <v>408</v>
      </c>
      <c r="E13" s="101"/>
      <c r="F13" s="96" t="s">
        <v>356</v>
      </c>
      <c r="G13" s="101"/>
      <c r="H13" s="96" t="s">
        <v>409</v>
      </c>
      <c r="I13" s="101"/>
    </row>
    <row r="14" spans="1:9" s="88" customFormat="1" ht="33" customHeight="1">
      <c r="A14" s="95" t="s">
        <v>95</v>
      </c>
      <c r="B14" s="95"/>
      <c r="C14" s="101"/>
      <c r="D14" s="96" t="s">
        <v>410</v>
      </c>
      <c r="E14" s="101"/>
      <c r="F14" s="96" t="s">
        <v>411</v>
      </c>
      <c r="G14" s="101"/>
      <c r="H14" s="96" t="s">
        <v>412</v>
      </c>
      <c r="I14" s="101"/>
    </row>
    <row r="15" spans="1:9" s="88" customFormat="1" ht="33" customHeight="1">
      <c r="A15" s="95" t="s">
        <v>100</v>
      </c>
      <c r="B15" s="95"/>
      <c r="C15" s="101"/>
      <c r="D15" s="96" t="s">
        <v>413</v>
      </c>
      <c r="E15" s="101"/>
      <c r="F15" s="96" t="s">
        <v>414</v>
      </c>
      <c r="G15" s="101"/>
      <c r="H15" s="96" t="s">
        <v>415</v>
      </c>
      <c r="I15" s="101"/>
    </row>
    <row r="16" spans="1:9" s="88" customFormat="1" ht="33" customHeight="1">
      <c r="A16" s="95" t="s">
        <v>105</v>
      </c>
      <c r="B16" s="95"/>
      <c r="C16" s="101"/>
      <c r="D16" s="96" t="s">
        <v>416</v>
      </c>
      <c r="E16" s="101"/>
      <c r="F16" s="96" t="s">
        <v>372</v>
      </c>
      <c r="G16" s="101"/>
      <c r="H16" s="96" t="s">
        <v>416</v>
      </c>
      <c r="I16" s="101"/>
    </row>
    <row r="17" spans="1:9" s="88" customFormat="1" ht="33" customHeight="1">
      <c r="A17" s="95" t="s">
        <v>110</v>
      </c>
      <c r="B17" s="95"/>
      <c r="C17" s="101"/>
      <c r="D17" s="96" t="s">
        <v>417</v>
      </c>
      <c r="E17" s="101"/>
      <c r="F17" s="96" t="s">
        <v>418</v>
      </c>
      <c r="G17" s="101"/>
      <c r="H17" s="96" t="s">
        <v>419</v>
      </c>
      <c r="I17" s="101"/>
    </row>
    <row r="18" spans="1:9" s="88" customFormat="1" ht="33" customHeight="1">
      <c r="A18" s="95" t="s">
        <v>114</v>
      </c>
      <c r="B18" s="95"/>
      <c r="C18" s="101"/>
      <c r="D18" s="96" t="s">
        <v>420</v>
      </c>
      <c r="E18" s="101"/>
      <c r="F18" s="96" t="s">
        <v>421</v>
      </c>
      <c r="G18" s="101"/>
      <c r="H18" s="96" t="s">
        <v>422</v>
      </c>
      <c r="I18" s="101"/>
    </row>
    <row r="19" spans="1:9" s="88" customFormat="1" ht="33" customHeight="1">
      <c r="A19" s="95" t="s">
        <v>118</v>
      </c>
      <c r="B19" s="95"/>
      <c r="C19" s="101"/>
      <c r="D19" s="95"/>
      <c r="E19" s="101"/>
      <c r="F19" s="96" t="s">
        <v>423</v>
      </c>
      <c r="G19" s="101"/>
      <c r="H19" s="96" t="s">
        <v>424</v>
      </c>
      <c r="I19" s="101"/>
    </row>
    <row r="20" spans="1:9" s="88" customFormat="1" ht="33" customHeight="1">
      <c r="A20" s="95" t="s">
        <v>122</v>
      </c>
      <c r="B20" s="95"/>
      <c r="C20" s="101"/>
      <c r="D20" s="95"/>
      <c r="E20" s="101"/>
      <c r="F20" s="96" t="s">
        <v>380</v>
      </c>
      <c r="G20" s="101"/>
      <c r="H20" s="95"/>
      <c r="I20" s="101"/>
    </row>
    <row r="21" spans="1:9" s="88" customFormat="1" ht="33" customHeight="1">
      <c r="A21" s="95" t="s">
        <v>126</v>
      </c>
      <c r="B21" s="95"/>
      <c r="C21" s="101"/>
      <c r="D21" s="95"/>
      <c r="E21" s="101"/>
      <c r="F21" s="96" t="s">
        <v>425</v>
      </c>
      <c r="G21" s="101"/>
      <c r="H21" s="95"/>
      <c r="I21" s="101"/>
    </row>
    <row r="22" spans="1:9" s="88" customFormat="1" ht="33" customHeight="1">
      <c r="A22" s="95" t="s">
        <v>129</v>
      </c>
      <c r="B22" s="95"/>
      <c r="C22" s="101"/>
      <c r="D22" s="95"/>
      <c r="E22" s="101"/>
      <c r="F22" s="96" t="s">
        <v>426</v>
      </c>
      <c r="G22" s="101"/>
      <c r="H22" s="95"/>
      <c r="I22" s="101"/>
    </row>
    <row r="23" spans="1:9" s="88" customFormat="1" ht="33" customHeight="1">
      <c r="A23" s="95" t="s">
        <v>132</v>
      </c>
      <c r="B23" s="95"/>
      <c r="C23" s="101"/>
      <c r="D23" s="95"/>
      <c r="E23" s="101"/>
      <c r="F23" s="96" t="s">
        <v>427</v>
      </c>
      <c r="G23" s="101"/>
      <c r="H23" s="95"/>
      <c r="I23" s="101"/>
    </row>
    <row r="24" spans="1:9" s="88" customFormat="1" ht="33" customHeight="1">
      <c r="A24" s="95" t="s">
        <v>135</v>
      </c>
      <c r="B24" s="95"/>
      <c r="C24" s="101"/>
      <c r="D24" s="95"/>
      <c r="E24" s="101"/>
      <c r="F24" s="95"/>
      <c r="G24" s="101"/>
      <c r="H24" s="95"/>
      <c r="I24" s="101"/>
    </row>
    <row r="25" spans="1:9" s="88" customFormat="1" ht="33" customHeight="1">
      <c r="A25" s="95" t="s">
        <v>138</v>
      </c>
      <c r="B25" s="96" t="s">
        <v>161</v>
      </c>
      <c r="C25" s="101"/>
      <c r="D25" s="96" t="s">
        <v>162</v>
      </c>
      <c r="E25" s="101"/>
      <c r="F25" s="96" t="s">
        <v>162</v>
      </c>
      <c r="G25" s="101"/>
      <c r="H25" s="96" t="s">
        <v>162</v>
      </c>
      <c r="I25" s="101"/>
    </row>
  </sheetData>
  <sheetProtection/>
  <mergeCells count="6">
    <mergeCell ref="A1:I1"/>
    <mergeCell ref="A2:D2"/>
    <mergeCell ref="E2:I2"/>
    <mergeCell ref="B3:C3"/>
    <mergeCell ref="D3:I3"/>
    <mergeCell ref="A3:A4"/>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E17"/>
  <sheetViews>
    <sheetView zoomScaleSheetLayoutView="100" workbookViewId="0" topLeftCell="A1">
      <selection activeCell="E22" sqref="E22"/>
    </sheetView>
  </sheetViews>
  <sheetFormatPr defaultColWidth="22.375" defaultRowHeight="25.5" customHeight="1"/>
  <cols>
    <col min="1" max="1" width="7.125" style="88" customWidth="1"/>
    <col min="2" max="2" width="9.375" style="88" customWidth="1"/>
    <col min="3" max="3" width="23.125" style="88" customWidth="1"/>
    <col min="4" max="4" width="18.375" style="88" customWidth="1"/>
    <col min="5" max="5" width="34.625" style="88" customWidth="1"/>
    <col min="6" max="16384" width="38.25390625" style="88" customWidth="1"/>
  </cols>
  <sheetData>
    <row r="1" spans="1:5" s="88" customFormat="1" ht="25.5" customHeight="1">
      <c r="A1" s="89" t="s">
        <v>428</v>
      </c>
      <c r="B1" s="90"/>
      <c r="C1" s="90"/>
      <c r="D1" s="90"/>
      <c r="E1" s="90"/>
    </row>
    <row r="2" spans="1:5" s="88" customFormat="1" ht="25.5" customHeight="1">
      <c r="A2" s="91"/>
      <c r="B2" s="91"/>
      <c r="C2" s="92" t="s">
        <v>47</v>
      </c>
      <c r="D2" s="93"/>
      <c r="E2" s="93"/>
    </row>
    <row r="3" spans="1:5" s="88" customFormat="1" ht="25.5" customHeight="1">
      <c r="A3" s="94" t="s">
        <v>6</v>
      </c>
      <c r="B3" s="94" t="s">
        <v>180</v>
      </c>
      <c r="C3" s="94" t="s">
        <v>429</v>
      </c>
      <c r="D3" s="94" t="s">
        <v>430</v>
      </c>
      <c r="E3" s="94" t="s">
        <v>431</v>
      </c>
    </row>
    <row r="4" spans="1:5" s="88" customFormat="1" ht="25.5" customHeight="1">
      <c r="A4" s="95" t="s">
        <v>55</v>
      </c>
      <c r="B4" s="95"/>
      <c r="C4" s="96" t="s">
        <v>183</v>
      </c>
      <c r="D4" s="97">
        <v>941.65</v>
      </c>
      <c r="E4" s="95"/>
    </row>
    <row r="5" spans="1:5" s="88" customFormat="1" ht="25.5" customHeight="1">
      <c r="A5" s="95" t="s">
        <v>57</v>
      </c>
      <c r="B5" s="95" t="s">
        <v>193</v>
      </c>
      <c r="C5" s="96" t="s">
        <v>194</v>
      </c>
      <c r="D5" s="97">
        <v>941.65</v>
      </c>
      <c r="E5" s="95"/>
    </row>
    <row r="6" spans="1:5" s="88" customFormat="1" ht="25.5" customHeight="1">
      <c r="A6" s="95" t="s">
        <v>62</v>
      </c>
      <c r="B6" s="95" t="s">
        <v>195</v>
      </c>
      <c r="C6" s="96" t="s">
        <v>194</v>
      </c>
      <c r="D6" s="97">
        <v>941.65</v>
      </c>
      <c r="E6" s="95"/>
    </row>
    <row r="7" spans="1:5" s="88" customFormat="1" ht="25.5" customHeight="1">
      <c r="A7" s="95" t="s">
        <v>67</v>
      </c>
      <c r="B7" s="95"/>
      <c r="C7" s="96" t="s">
        <v>432</v>
      </c>
      <c r="D7" s="97">
        <v>56.05</v>
      </c>
      <c r="E7" s="95"/>
    </row>
    <row r="8" spans="1:5" s="88" customFormat="1" ht="25.5" customHeight="1">
      <c r="A8" s="95" t="s">
        <v>72</v>
      </c>
      <c r="B8" s="95"/>
      <c r="C8" s="96" t="s">
        <v>433</v>
      </c>
      <c r="D8" s="97">
        <v>56.05</v>
      </c>
      <c r="E8" s="96" t="s">
        <v>434</v>
      </c>
    </row>
    <row r="9" spans="1:5" s="88" customFormat="1" ht="25.5" customHeight="1">
      <c r="A9" s="95" t="s">
        <v>77</v>
      </c>
      <c r="B9" s="95"/>
      <c r="C9" s="96" t="s">
        <v>435</v>
      </c>
      <c r="D9" s="97">
        <v>885.6</v>
      </c>
      <c r="E9" s="95"/>
    </row>
    <row r="10" spans="1:5" s="88" customFormat="1" ht="25.5" customHeight="1">
      <c r="A10" s="95" t="s">
        <v>82</v>
      </c>
      <c r="B10" s="95"/>
      <c r="C10" s="96" t="s">
        <v>436</v>
      </c>
      <c r="D10" s="97">
        <v>44</v>
      </c>
      <c r="E10" s="96" t="s">
        <v>437</v>
      </c>
    </row>
    <row r="11" spans="1:5" s="88" customFormat="1" ht="25.5" customHeight="1">
      <c r="A11" s="95" t="s">
        <v>87</v>
      </c>
      <c r="B11" s="95"/>
      <c r="C11" s="96" t="s">
        <v>438</v>
      </c>
      <c r="D11" s="97">
        <v>200</v>
      </c>
      <c r="E11" s="96" t="s">
        <v>439</v>
      </c>
    </row>
    <row r="12" spans="1:5" s="88" customFormat="1" ht="25.5" customHeight="1">
      <c r="A12" s="95" t="s">
        <v>91</v>
      </c>
      <c r="B12" s="95"/>
      <c r="C12" s="96" t="s">
        <v>440</v>
      </c>
      <c r="D12" s="97">
        <v>30</v>
      </c>
      <c r="E12" s="96" t="s">
        <v>441</v>
      </c>
    </row>
    <row r="13" spans="1:5" s="88" customFormat="1" ht="25.5" customHeight="1">
      <c r="A13" s="95" t="s">
        <v>95</v>
      </c>
      <c r="B13" s="95"/>
      <c r="C13" s="96" t="s">
        <v>442</v>
      </c>
      <c r="D13" s="97">
        <v>250</v>
      </c>
      <c r="E13" s="96" t="s">
        <v>443</v>
      </c>
    </row>
    <row r="14" spans="1:5" s="88" customFormat="1" ht="25.5" customHeight="1">
      <c r="A14" s="95" t="s">
        <v>100</v>
      </c>
      <c r="B14" s="95"/>
      <c r="C14" s="96" t="s">
        <v>444</v>
      </c>
      <c r="D14" s="97">
        <v>15.6</v>
      </c>
      <c r="E14" s="96" t="s">
        <v>445</v>
      </c>
    </row>
    <row r="15" spans="1:5" s="88" customFormat="1" ht="25.5" customHeight="1">
      <c r="A15" s="95" t="s">
        <v>105</v>
      </c>
      <c r="B15" s="95"/>
      <c r="C15" s="96" t="s">
        <v>446</v>
      </c>
      <c r="D15" s="97">
        <v>236</v>
      </c>
      <c r="E15" s="96" t="s">
        <v>447</v>
      </c>
    </row>
    <row r="16" spans="1:5" s="88" customFormat="1" ht="25.5" customHeight="1">
      <c r="A16" s="95" t="s">
        <v>110</v>
      </c>
      <c r="B16" s="95"/>
      <c r="C16" s="96" t="s">
        <v>448</v>
      </c>
      <c r="D16" s="97">
        <v>30</v>
      </c>
      <c r="E16" s="96" t="s">
        <v>449</v>
      </c>
    </row>
    <row r="17" spans="1:5" s="88" customFormat="1" ht="25.5" customHeight="1">
      <c r="A17" s="95" t="s">
        <v>114</v>
      </c>
      <c r="B17" s="95"/>
      <c r="C17" s="96" t="s">
        <v>450</v>
      </c>
      <c r="D17" s="97">
        <v>80</v>
      </c>
      <c r="E17" s="96" t="s">
        <v>451</v>
      </c>
    </row>
  </sheetData>
  <sheetProtection/>
  <mergeCells count="3">
    <mergeCell ref="A1:E1"/>
    <mergeCell ref="A2:B2"/>
    <mergeCell ref="C2:E2"/>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Q12"/>
  <sheetViews>
    <sheetView zoomScaleSheetLayoutView="100" workbookViewId="0" topLeftCell="A1">
      <selection activeCell="A1" sqref="A1:IV65536"/>
    </sheetView>
  </sheetViews>
  <sheetFormatPr defaultColWidth="5.625" defaultRowHeight="30" customHeight="1"/>
  <cols>
    <col min="1" max="16384" width="5.625" style="82" customWidth="1"/>
  </cols>
  <sheetData>
    <row r="1" spans="1:17" s="82" customFormat="1" ht="30" customHeight="1">
      <c r="A1" s="83" t="s">
        <v>452</v>
      </c>
      <c r="B1" s="83"/>
      <c r="C1" s="83"/>
      <c r="D1" s="83"/>
      <c r="E1" s="83"/>
      <c r="F1" s="83"/>
      <c r="G1" s="83"/>
      <c r="H1" s="83"/>
      <c r="I1" s="83"/>
      <c r="J1" s="83"/>
      <c r="K1" s="83"/>
      <c r="L1" s="83"/>
      <c r="M1" s="83"/>
      <c r="N1" s="83"/>
      <c r="O1" s="83"/>
      <c r="P1" s="83"/>
      <c r="Q1" s="83"/>
    </row>
    <row r="2" spans="1:17" s="82" customFormat="1" ht="30" customHeight="1">
      <c r="A2" s="84"/>
      <c r="B2" s="84"/>
      <c r="C2" s="84"/>
      <c r="D2" s="84"/>
      <c r="E2" s="84"/>
      <c r="F2" s="84"/>
      <c r="G2" s="84"/>
      <c r="H2" s="84"/>
      <c r="I2" s="87" t="s">
        <v>47</v>
      </c>
      <c r="J2" s="87"/>
      <c r="K2" s="87"/>
      <c r="L2" s="87"/>
      <c r="M2" s="87"/>
      <c r="N2" s="87"/>
      <c r="O2" s="87"/>
      <c r="P2" s="87"/>
      <c r="Q2" s="87"/>
    </row>
    <row r="3" spans="1:17" s="82" customFormat="1" ht="30" customHeight="1">
      <c r="A3" s="85" t="s">
        <v>6</v>
      </c>
      <c r="B3" s="85" t="s">
        <v>453</v>
      </c>
      <c r="C3" s="85"/>
      <c r="D3" s="85"/>
      <c r="E3" s="85" t="s">
        <v>180</v>
      </c>
      <c r="F3" s="85" t="s">
        <v>454</v>
      </c>
      <c r="G3" s="85" t="s">
        <v>455</v>
      </c>
      <c r="H3" s="85" t="s">
        <v>456</v>
      </c>
      <c r="I3" s="85" t="s">
        <v>457</v>
      </c>
      <c r="J3" s="85" t="s">
        <v>458</v>
      </c>
      <c r="K3" s="85" t="s">
        <v>459</v>
      </c>
      <c r="L3" s="85"/>
      <c r="M3" s="85" t="s">
        <v>460</v>
      </c>
      <c r="N3" s="85"/>
      <c r="O3" s="85" t="s">
        <v>461</v>
      </c>
      <c r="P3" s="85" t="s">
        <v>462</v>
      </c>
      <c r="Q3" s="85" t="s">
        <v>463</v>
      </c>
    </row>
    <row r="4" spans="1:17" s="82" customFormat="1" ht="30" customHeight="1">
      <c r="A4" s="85"/>
      <c r="B4" s="85" t="s">
        <v>464</v>
      </c>
      <c r="C4" s="85" t="s">
        <v>465</v>
      </c>
      <c r="D4" s="85" t="s">
        <v>466</v>
      </c>
      <c r="E4" s="85"/>
      <c r="F4" s="85"/>
      <c r="G4" s="85"/>
      <c r="H4" s="85"/>
      <c r="I4" s="85"/>
      <c r="J4" s="85"/>
      <c r="K4" s="85" t="s">
        <v>464</v>
      </c>
      <c r="L4" s="85" t="s">
        <v>465</v>
      </c>
      <c r="M4" s="85" t="s">
        <v>464</v>
      </c>
      <c r="N4" s="85" t="s">
        <v>465</v>
      </c>
      <c r="O4" s="85"/>
      <c r="P4" s="85"/>
      <c r="Q4" s="85"/>
    </row>
    <row r="5" spans="1:17" s="82" customFormat="1" ht="30" customHeight="1">
      <c r="A5" s="86"/>
      <c r="B5" s="86"/>
      <c r="C5" s="86"/>
      <c r="D5" s="86"/>
      <c r="E5" s="86"/>
      <c r="F5" s="86"/>
      <c r="G5" s="86"/>
      <c r="H5" s="86"/>
      <c r="I5" s="86"/>
      <c r="J5" s="86"/>
      <c r="K5" s="86"/>
      <c r="L5" s="86"/>
      <c r="M5" s="86"/>
      <c r="N5" s="86"/>
      <c r="O5" s="86"/>
      <c r="P5" s="86"/>
      <c r="Q5" s="86"/>
    </row>
    <row r="6" spans="1:17" s="82" customFormat="1" ht="30" customHeight="1">
      <c r="A6" s="86"/>
      <c r="B6" s="86"/>
      <c r="C6" s="86"/>
      <c r="D6" s="86"/>
      <c r="E6" s="86"/>
      <c r="F6" s="86"/>
      <c r="G6" s="86"/>
      <c r="H6" s="86"/>
      <c r="I6" s="86"/>
      <c r="J6" s="86"/>
      <c r="K6" s="86"/>
      <c r="L6" s="86"/>
      <c r="M6" s="86"/>
      <c r="N6" s="86"/>
      <c r="O6" s="86"/>
      <c r="P6" s="86"/>
      <c r="Q6" s="86"/>
    </row>
    <row r="7" spans="1:17" s="82" customFormat="1" ht="30" customHeight="1">
      <c r="A7" s="86"/>
      <c r="B7" s="86"/>
      <c r="C7" s="86"/>
      <c r="D7" s="86"/>
      <c r="E7" s="86"/>
      <c r="F7" s="86"/>
      <c r="G7" s="86"/>
      <c r="H7" s="86"/>
      <c r="I7" s="86"/>
      <c r="J7" s="86"/>
      <c r="K7" s="86"/>
      <c r="L7" s="86"/>
      <c r="M7" s="86"/>
      <c r="N7" s="86"/>
      <c r="O7" s="86"/>
      <c r="P7" s="86"/>
      <c r="Q7" s="86"/>
    </row>
    <row r="8" spans="1:17" s="82" customFormat="1" ht="30" customHeight="1">
      <c r="A8" s="86"/>
      <c r="B8" s="86"/>
      <c r="C8" s="86"/>
      <c r="D8" s="86"/>
      <c r="E8" s="86"/>
      <c r="F8" s="86"/>
      <c r="G8" s="86"/>
      <c r="H8" s="86"/>
      <c r="I8" s="86"/>
      <c r="J8" s="86"/>
      <c r="K8" s="86"/>
      <c r="L8" s="86"/>
      <c r="M8" s="86"/>
      <c r="N8" s="86"/>
      <c r="O8" s="86"/>
      <c r="P8" s="86"/>
      <c r="Q8" s="86"/>
    </row>
    <row r="9" spans="1:17" s="82" customFormat="1" ht="30" customHeight="1">
      <c r="A9" s="86"/>
      <c r="B9" s="86"/>
      <c r="C9" s="86"/>
      <c r="D9" s="86"/>
      <c r="E9" s="86"/>
      <c r="F9" s="86"/>
      <c r="G9" s="86"/>
      <c r="H9" s="86"/>
      <c r="I9" s="86"/>
      <c r="J9" s="86"/>
      <c r="K9" s="86"/>
      <c r="L9" s="86"/>
      <c r="M9" s="86"/>
      <c r="N9" s="86"/>
      <c r="O9" s="86"/>
      <c r="P9" s="86"/>
      <c r="Q9" s="86"/>
    </row>
    <row r="10" spans="1:17" s="82" customFormat="1" ht="30" customHeight="1">
      <c r="A10" s="86"/>
      <c r="B10" s="86"/>
      <c r="C10" s="86"/>
      <c r="D10" s="86"/>
      <c r="E10" s="86"/>
      <c r="F10" s="86"/>
      <c r="G10" s="86"/>
      <c r="H10" s="86"/>
      <c r="I10" s="86"/>
      <c r="J10" s="86"/>
      <c r="K10" s="86"/>
      <c r="L10" s="86"/>
      <c r="M10" s="86"/>
      <c r="N10" s="86"/>
      <c r="O10" s="86"/>
      <c r="P10" s="86"/>
      <c r="Q10" s="86"/>
    </row>
    <row r="11" spans="1:17" s="82" customFormat="1" ht="30" customHeight="1">
      <c r="A11" s="86"/>
      <c r="B11" s="86"/>
      <c r="C11" s="86"/>
      <c r="D11" s="86"/>
      <c r="E11" s="86"/>
      <c r="F11" s="86"/>
      <c r="G11" s="86"/>
      <c r="H11" s="86"/>
      <c r="I11" s="86"/>
      <c r="J11" s="86"/>
      <c r="K11" s="86"/>
      <c r="L11" s="86"/>
      <c r="M11" s="86"/>
      <c r="N11" s="86"/>
      <c r="O11" s="86"/>
      <c r="P11" s="86"/>
      <c r="Q11" s="86"/>
    </row>
    <row r="12" spans="1:17" s="82" customFormat="1" ht="30" customHeight="1">
      <c r="A12" s="86"/>
      <c r="B12" s="86"/>
      <c r="C12" s="86"/>
      <c r="D12" s="86"/>
      <c r="E12" s="86"/>
      <c r="F12" s="86"/>
      <c r="G12" s="86"/>
      <c r="H12" s="86"/>
      <c r="I12" s="86"/>
      <c r="J12" s="86"/>
      <c r="K12" s="86"/>
      <c r="L12" s="86"/>
      <c r="M12" s="86"/>
      <c r="N12" s="86"/>
      <c r="O12" s="86"/>
      <c r="P12" s="86"/>
      <c r="Q12" s="86"/>
    </row>
  </sheetData>
  <sheetProtection/>
  <mergeCells count="16">
    <mergeCell ref="A1:Q1"/>
    <mergeCell ref="A2:H2"/>
    <mergeCell ref="I2:Q2"/>
    <mergeCell ref="B3:D3"/>
    <mergeCell ref="K3:L3"/>
    <mergeCell ref="M3:N3"/>
    <mergeCell ref="A3:A4"/>
    <mergeCell ref="E3:E4"/>
    <mergeCell ref="F3:F4"/>
    <mergeCell ref="G3:G4"/>
    <mergeCell ref="H3:H4"/>
    <mergeCell ref="I3:I4"/>
    <mergeCell ref="J3:J4"/>
    <mergeCell ref="O3:O4"/>
    <mergeCell ref="P3:P4"/>
    <mergeCell ref="Q3:Q4"/>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AC16"/>
  <sheetViews>
    <sheetView zoomScaleSheetLayoutView="100" workbookViewId="0" topLeftCell="C1">
      <selection activeCell="U10" sqref="U10"/>
    </sheetView>
  </sheetViews>
  <sheetFormatPr defaultColWidth="6.875" defaultRowHeight="12.75" customHeight="1"/>
  <cols>
    <col min="1" max="1" width="6.625" style="1" customWidth="1"/>
    <col min="2" max="2" width="19.375" style="1" customWidth="1"/>
    <col min="3" max="3" width="8.625" style="1" customWidth="1"/>
    <col min="4" max="4" width="6.375" style="1" customWidth="1"/>
    <col min="5" max="6" width="8.875" style="1" customWidth="1"/>
    <col min="7" max="7" width="7.00390625" style="1" customWidth="1"/>
    <col min="8" max="9" width="8.875" style="1" customWidth="1"/>
    <col min="10" max="11" width="5.125" style="1" customWidth="1"/>
    <col min="12" max="13" width="5.75390625" style="1" customWidth="1"/>
    <col min="14" max="18" width="6.875" style="1" customWidth="1"/>
    <col min="19" max="19" width="5.125" style="1" customWidth="1"/>
    <col min="20" max="16384" width="6.875" style="1" customWidth="1"/>
  </cols>
  <sheetData>
    <row r="1" spans="1:3" s="1" customFormat="1" ht="30" customHeight="1">
      <c r="A1" s="1" t="s">
        <v>35</v>
      </c>
      <c r="C1" s="60" t="s">
        <v>35</v>
      </c>
    </row>
    <row r="2" spans="1:29" s="1" customFormat="1" ht="28.5" customHeight="1">
      <c r="A2" s="61" t="s">
        <v>36</v>
      </c>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row>
    <row r="3" s="1" customFormat="1" ht="22.5" customHeight="1">
      <c r="AC3" s="81" t="s">
        <v>467</v>
      </c>
    </row>
    <row r="4" spans="1:29" s="1" customFormat="1" ht="17.25" customHeight="1">
      <c r="A4" s="62" t="s">
        <v>180</v>
      </c>
      <c r="B4" s="62" t="s">
        <v>181</v>
      </c>
      <c r="C4" s="63" t="s">
        <v>468</v>
      </c>
      <c r="D4" s="64"/>
      <c r="E4" s="64"/>
      <c r="F4" s="64"/>
      <c r="G4" s="64"/>
      <c r="H4" s="64"/>
      <c r="I4" s="64"/>
      <c r="J4" s="64"/>
      <c r="K4" s="77"/>
      <c r="L4" s="63" t="s">
        <v>469</v>
      </c>
      <c r="M4" s="64"/>
      <c r="N4" s="64"/>
      <c r="O4" s="64"/>
      <c r="P4" s="64"/>
      <c r="Q4" s="64"/>
      <c r="R4" s="64"/>
      <c r="S4" s="64"/>
      <c r="T4" s="77"/>
      <c r="U4" s="66" t="s">
        <v>470</v>
      </c>
      <c r="V4" s="64"/>
      <c r="W4" s="64"/>
      <c r="X4" s="64"/>
      <c r="Y4" s="64"/>
      <c r="Z4" s="64"/>
      <c r="AA4" s="64"/>
      <c r="AB4" s="64"/>
      <c r="AC4" s="77"/>
    </row>
    <row r="5" spans="1:29" s="1" customFormat="1" ht="17.25" customHeight="1">
      <c r="A5" s="62"/>
      <c r="B5" s="62"/>
      <c r="C5" s="65" t="s">
        <v>183</v>
      </c>
      <c r="D5" s="66" t="s">
        <v>471</v>
      </c>
      <c r="E5" s="64"/>
      <c r="F5" s="64"/>
      <c r="G5" s="64"/>
      <c r="H5" s="64"/>
      <c r="I5" s="77"/>
      <c r="J5" s="78" t="s">
        <v>472</v>
      </c>
      <c r="K5" s="78" t="s">
        <v>473</v>
      </c>
      <c r="L5" s="65" t="s">
        <v>183</v>
      </c>
      <c r="M5" s="66" t="s">
        <v>471</v>
      </c>
      <c r="N5" s="64"/>
      <c r="O5" s="64"/>
      <c r="P5" s="64"/>
      <c r="Q5" s="64"/>
      <c r="R5" s="77"/>
      <c r="S5" s="78" t="s">
        <v>472</v>
      </c>
      <c r="T5" s="78" t="s">
        <v>473</v>
      </c>
      <c r="U5" s="65" t="s">
        <v>183</v>
      </c>
      <c r="V5" s="66" t="s">
        <v>471</v>
      </c>
      <c r="W5" s="64"/>
      <c r="X5" s="64"/>
      <c r="Y5" s="64"/>
      <c r="Z5" s="64"/>
      <c r="AA5" s="77"/>
      <c r="AB5" s="78" t="s">
        <v>472</v>
      </c>
      <c r="AC5" s="78" t="s">
        <v>473</v>
      </c>
    </row>
    <row r="6" spans="1:29" s="1" customFormat="1" ht="23.25" customHeight="1">
      <c r="A6" s="62"/>
      <c r="B6" s="62"/>
      <c r="C6" s="67"/>
      <c r="D6" s="68" t="s">
        <v>191</v>
      </c>
      <c r="E6" s="68" t="s">
        <v>474</v>
      </c>
      <c r="F6" s="68" t="s">
        <v>338</v>
      </c>
      <c r="G6" s="68" t="s">
        <v>475</v>
      </c>
      <c r="H6" s="68"/>
      <c r="I6" s="68"/>
      <c r="J6" s="79"/>
      <c r="K6" s="79"/>
      <c r="L6" s="67"/>
      <c r="M6" s="68" t="s">
        <v>191</v>
      </c>
      <c r="N6" s="68" t="s">
        <v>474</v>
      </c>
      <c r="O6" s="68" t="s">
        <v>338</v>
      </c>
      <c r="P6" s="68" t="s">
        <v>475</v>
      </c>
      <c r="Q6" s="68"/>
      <c r="R6" s="68"/>
      <c r="S6" s="79"/>
      <c r="T6" s="79"/>
      <c r="U6" s="67"/>
      <c r="V6" s="68" t="s">
        <v>191</v>
      </c>
      <c r="W6" s="68" t="s">
        <v>474</v>
      </c>
      <c r="X6" s="68" t="s">
        <v>338</v>
      </c>
      <c r="Y6" s="68" t="s">
        <v>475</v>
      </c>
      <c r="Z6" s="68"/>
      <c r="AA6" s="68"/>
      <c r="AB6" s="79"/>
      <c r="AC6" s="79"/>
    </row>
    <row r="7" spans="1:29" s="1" customFormat="1" ht="44.25" customHeight="1">
      <c r="A7" s="62"/>
      <c r="B7" s="62"/>
      <c r="C7" s="69"/>
      <c r="D7" s="68"/>
      <c r="E7" s="68"/>
      <c r="F7" s="68"/>
      <c r="G7" s="70" t="s">
        <v>191</v>
      </c>
      <c r="H7" s="70" t="s">
        <v>476</v>
      </c>
      <c r="I7" s="70" t="s">
        <v>348</v>
      </c>
      <c r="J7" s="80"/>
      <c r="K7" s="80"/>
      <c r="L7" s="69"/>
      <c r="M7" s="68"/>
      <c r="N7" s="68"/>
      <c r="O7" s="68"/>
      <c r="P7" s="70" t="s">
        <v>191</v>
      </c>
      <c r="Q7" s="70" t="s">
        <v>476</v>
      </c>
      <c r="R7" s="70" t="s">
        <v>348</v>
      </c>
      <c r="S7" s="80"/>
      <c r="T7" s="80"/>
      <c r="U7" s="69"/>
      <c r="V7" s="68"/>
      <c r="W7" s="68"/>
      <c r="X7" s="68"/>
      <c r="Y7" s="70" t="s">
        <v>191</v>
      </c>
      <c r="Z7" s="70" t="s">
        <v>476</v>
      </c>
      <c r="AA7" s="70" t="s">
        <v>348</v>
      </c>
      <c r="AB7" s="80"/>
      <c r="AC7" s="80"/>
    </row>
    <row r="8" spans="1:29" s="1" customFormat="1" ht="19.5" customHeight="1">
      <c r="A8" s="71">
        <v>711</v>
      </c>
      <c r="B8" s="71" t="s">
        <v>194</v>
      </c>
      <c r="C8" s="71">
        <v>1</v>
      </c>
      <c r="D8" s="71">
        <v>2</v>
      </c>
      <c r="E8" s="71">
        <v>3</v>
      </c>
      <c r="F8" s="72">
        <v>4</v>
      </c>
      <c r="G8" s="71">
        <v>5</v>
      </c>
      <c r="H8" s="71">
        <v>6</v>
      </c>
      <c r="I8" s="71">
        <v>7</v>
      </c>
      <c r="J8" s="71">
        <v>8</v>
      </c>
      <c r="K8" s="71">
        <v>9</v>
      </c>
      <c r="L8" s="71">
        <v>10</v>
      </c>
      <c r="M8" s="71">
        <v>11</v>
      </c>
      <c r="N8" s="71">
        <v>12</v>
      </c>
      <c r="O8" s="71">
        <v>13</v>
      </c>
      <c r="P8" s="71">
        <v>14</v>
      </c>
      <c r="Q8" s="71">
        <v>15</v>
      </c>
      <c r="R8" s="71">
        <v>16</v>
      </c>
      <c r="S8" s="71">
        <v>17</v>
      </c>
      <c r="T8" s="71">
        <v>18</v>
      </c>
      <c r="U8" s="71" t="s">
        <v>477</v>
      </c>
      <c r="V8" s="71" t="s">
        <v>478</v>
      </c>
      <c r="W8" s="71" t="s">
        <v>479</v>
      </c>
      <c r="X8" s="71" t="s">
        <v>480</v>
      </c>
      <c r="Y8" s="71" t="s">
        <v>481</v>
      </c>
      <c r="Z8" s="71" t="s">
        <v>482</v>
      </c>
      <c r="AA8" s="71" t="s">
        <v>483</v>
      </c>
      <c r="AB8" s="71" t="s">
        <v>484</v>
      </c>
      <c r="AC8" s="71" t="s">
        <v>485</v>
      </c>
    </row>
    <row r="9" spans="1:29" s="5" customFormat="1" ht="15" customHeight="1">
      <c r="A9" s="72"/>
      <c r="B9" s="72" t="s">
        <v>183</v>
      </c>
      <c r="C9" s="73">
        <v>19.06</v>
      </c>
      <c r="D9" s="74">
        <f>D10+D11</f>
        <v>13.8</v>
      </c>
      <c r="E9" s="75"/>
      <c r="F9" s="76">
        <v>5.8</v>
      </c>
      <c r="G9" s="76">
        <v>8</v>
      </c>
      <c r="H9" s="76"/>
      <c r="I9" s="76">
        <v>8</v>
      </c>
      <c r="J9" s="76">
        <f>J10+J11</f>
        <v>2.91</v>
      </c>
      <c r="K9" s="76">
        <v>2.35</v>
      </c>
      <c r="L9" s="76">
        <v>9.8</v>
      </c>
      <c r="M9" s="76">
        <v>9.8</v>
      </c>
      <c r="N9" s="76"/>
      <c r="O9" s="76">
        <v>5.8</v>
      </c>
      <c r="P9" s="76">
        <v>4</v>
      </c>
      <c r="Q9" s="76"/>
      <c r="R9" s="76">
        <v>4</v>
      </c>
      <c r="S9" s="76">
        <v>0</v>
      </c>
      <c r="T9" s="76">
        <v>0</v>
      </c>
      <c r="U9" s="76">
        <f aca="true" t="shared" si="0" ref="U9:Y9">L9-C9</f>
        <v>-9.259999999999998</v>
      </c>
      <c r="V9" s="76">
        <f t="shared" si="0"/>
        <v>-4</v>
      </c>
      <c r="W9" s="76">
        <v>0</v>
      </c>
      <c r="X9" s="76">
        <v>0</v>
      </c>
      <c r="Y9" s="76">
        <f t="shared" si="0"/>
        <v>-4</v>
      </c>
      <c r="Z9" s="76"/>
      <c r="AA9" s="76">
        <f aca="true" t="shared" si="1" ref="AA9:AC9">R9-I9</f>
        <v>-4</v>
      </c>
      <c r="AB9" s="72">
        <f t="shared" si="1"/>
        <v>-2.91</v>
      </c>
      <c r="AC9" s="72">
        <f t="shared" si="1"/>
        <v>-2.35</v>
      </c>
    </row>
    <row r="10" spans="1:29" s="1" customFormat="1" ht="15" customHeight="1">
      <c r="A10" s="75">
        <v>711001</v>
      </c>
      <c r="B10" s="72" t="s">
        <v>194</v>
      </c>
      <c r="C10" s="73">
        <f>D10+J10+K10</f>
        <v>19.060000000000002</v>
      </c>
      <c r="D10" s="74">
        <v>13.8</v>
      </c>
      <c r="E10" s="75"/>
      <c r="F10" s="76">
        <v>5.8</v>
      </c>
      <c r="G10" s="76">
        <f>I10</f>
        <v>8</v>
      </c>
      <c r="H10" s="76"/>
      <c r="I10" s="76">
        <v>8</v>
      </c>
      <c r="J10" s="76">
        <v>2.91</v>
      </c>
      <c r="K10" s="76">
        <v>2.35</v>
      </c>
      <c r="L10" s="76">
        <v>9.8</v>
      </c>
      <c r="M10" s="76">
        <v>9.8</v>
      </c>
      <c r="N10" s="76"/>
      <c r="O10" s="76">
        <v>5.8</v>
      </c>
      <c r="P10" s="76">
        <v>4</v>
      </c>
      <c r="Q10" s="76"/>
      <c r="R10" s="76">
        <v>4</v>
      </c>
      <c r="S10" s="76">
        <v>0</v>
      </c>
      <c r="T10" s="76">
        <v>0</v>
      </c>
      <c r="U10" s="76">
        <f>L10-C10</f>
        <v>-9.260000000000002</v>
      </c>
      <c r="V10" s="76">
        <f>M10-D10</f>
        <v>-4</v>
      </c>
      <c r="W10" s="76">
        <v>0</v>
      </c>
      <c r="X10" s="76">
        <v>0</v>
      </c>
      <c r="Y10" s="76">
        <v>-4</v>
      </c>
      <c r="Z10" s="76"/>
      <c r="AA10" s="76">
        <v>-4</v>
      </c>
      <c r="AB10" s="72">
        <f>S10-J10</f>
        <v>-2.91</v>
      </c>
      <c r="AC10" s="72">
        <f>T10-K10</f>
        <v>-2.35</v>
      </c>
    </row>
    <row r="11" spans="1:29" s="1" customFormat="1" ht="15" customHeight="1">
      <c r="A11" s="75"/>
      <c r="B11" s="75"/>
      <c r="C11" s="73"/>
      <c r="D11" s="74"/>
      <c r="E11" s="75"/>
      <c r="F11" s="75"/>
      <c r="G11" s="76"/>
      <c r="H11" s="76"/>
      <c r="I11" s="76"/>
      <c r="J11" s="76"/>
      <c r="K11" s="76"/>
      <c r="L11" s="76"/>
      <c r="M11" s="76"/>
      <c r="N11" s="76"/>
      <c r="O11" s="76"/>
      <c r="P11" s="76"/>
      <c r="Q11" s="76"/>
      <c r="R11" s="76"/>
      <c r="S11" s="76"/>
      <c r="T11" s="76"/>
      <c r="U11" s="76"/>
      <c r="V11" s="76"/>
      <c r="W11" s="76"/>
      <c r="X11" s="76"/>
      <c r="Y11" s="76"/>
      <c r="Z11" s="76"/>
      <c r="AA11" s="76"/>
      <c r="AB11" s="72"/>
      <c r="AC11" s="72"/>
    </row>
    <row r="12" spans="1:29" s="1" customFormat="1" ht="15" customHeight="1">
      <c r="A12" s="75"/>
      <c r="B12" s="75"/>
      <c r="C12" s="73"/>
      <c r="D12" s="75"/>
      <c r="E12" s="75"/>
      <c r="F12" s="75"/>
      <c r="G12" s="76"/>
      <c r="H12" s="76"/>
      <c r="I12" s="76"/>
      <c r="J12" s="76"/>
      <c r="K12" s="76"/>
      <c r="L12" s="76"/>
      <c r="M12" s="76"/>
      <c r="N12" s="76"/>
      <c r="O12" s="76"/>
      <c r="P12" s="76"/>
      <c r="Q12" s="76"/>
      <c r="R12" s="76"/>
      <c r="S12" s="76"/>
      <c r="T12" s="76"/>
      <c r="U12" s="76"/>
      <c r="V12" s="72"/>
      <c r="W12" s="72"/>
      <c r="X12" s="72"/>
      <c r="Y12" s="72"/>
      <c r="Z12" s="72"/>
      <c r="AA12" s="72"/>
      <c r="AB12" s="72"/>
      <c r="AC12" s="72"/>
    </row>
    <row r="13" spans="1:29" s="1" customFormat="1" ht="15" customHeight="1">
      <c r="A13" s="75"/>
      <c r="B13" s="75"/>
      <c r="C13" s="73"/>
      <c r="D13" s="75"/>
      <c r="E13" s="75"/>
      <c r="F13" s="75"/>
      <c r="G13" s="76"/>
      <c r="H13" s="76"/>
      <c r="I13" s="76"/>
      <c r="J13" s="76"/>
      <c r="K13" s="76"/>
      <c r="L13" s="76"/>
      <c r="M13" s="76"/>
      <c r="N13" s="76"/>
      <c r="O13" s="76"/>
      <c r="P13" s="76"/>
      <c r="Q13" s="76"/>
      <c r="R13" s="76"/>
      <c r="S13" s="76"/>
      <c r="T13" s="76"/>
      <c r="U13" s="76"/>
      <c r="V13" s="72"/>
      <c r="W13" s="72"/>
      <c r="X13" s="72"/>
      <c r="Y13" s="72"/>
      <c r="Z13" s="72"/>
      <c r="AA13" s="72"/>
      <c r="AB13" s="72"/>
      <c r="AC13" s="72"/>
    </row>
    <row r="14" spans="1:29" s="1" customFormat="1" ht="15" customHeight="1">
      <c r="A14" s="75"/>
      <c r="B14" s="75"/>
      <c r="C14" s="73"/>
      <c r="D14" s="75"/>
      <c r="E14" s="75"/>
      <c r="F14" s="75"/>
      <c r="G14" s="76"/>
      <c r="H14" s="76"/>
      <c r="I14" s="76"/>
      <c r="J14" s="76"/>
      <c r="K14" s="76"/>
      <c r="L14" s="76"/>
      <c r="M14" s="76"/>
      <c r="N14" s="76"/>
      <c r="O14" s="76"/>
      <c r="P14" s="76"/>
      <c r="Q14" s="76"/>
      <c r="R14" s="76"/>
      <c r="S14" s="76"/>
      <c r="T14" s="76"/>
      <c r="U14" s="76"/>
      <c r="V14" s="72"/>
      <c r="W14" s="72"/>
      <c r="X14" s="72"/>
      <c r="Y14" s="72"/>
      <c r="Z14" s="72"/>
      <c r="AA14" s="72"/>
      <c r="AB14" s="72"/>
      <c r="AC14" s="72"/>
    </row>
    <row r="15" spans="1:29" s="1" customFormat="1" ht="15" customHeight="1">
      <c r="A15" s="75"/>
      <c r="B15" s="75"/>
      <c r="C15" s="73"/>
      <c r="D15" s="75"/>
      <c r="E15" s="75"/>
      <c r="F15" s="75"/>
      <c r="G15" s="75"/>
      <c r="H15" s="75"/>
      <c r="I15" s="75"/>
      <c r="J15" s="75"/>
      <c r="K15" s="75"/>
      <c r="L15" s="75"/>
      <c r="M15" s="75"/>
      <c r="N15" s="75"/>
      <c r="O15" s="75"/>
      <c r="P15" s="75"/>
      <c r="Q15" s="75"/>
      <c r="R15" s="75"/>
      <c r="S15" s="75"/>
      <c r="T15" s="75"/>
      <c r="U15" s="72"/>
      <c r="V15" s="72"/>
      <c r="W15" s="72"/>
      <c r="X15" s="72"/>
      <c r="Y15" s="72"/>
      <c r="Z15" s="72"/>
      <c r="AA15" s="72"/>
      <c r="AB15" s="72"/>
      <c r="AC15" s="72"/>
    </row>
    <row r="16" spans="1:29" s="1" customFormat="1" ht="15" customHeight="1">
      <c r="A16" s="75"/>
      <c r="B16" s="75"/>
      <c r="C16" s="75"/>
      <c r="D16" s="75"/>
      <c r="E16" s="75"/>
      <c r="F16" s="75"/>
      <c r="G16" s="75"/>
      <c r="H16" s="75"/>
      <c r="I16" s="75"/>
      <c r="J16" s="75"/>
      <c r="K16" s="75"/>
      <c r="L16" s="75"/>
      <c r="M16" s="75"/>
      <c r="N16" s="75"/>
      <c r="O16" s="75"/>
      <c r="P16" s="75"/>
      <c r="Q16" s="75"/>
      <c r="R16" s="75"/>
      <c r="S16" s="75"/>
      <c r="T16" s="75"/>
      <c r="U16" s="72"/>
      <c r="V16" s="72"/>
      <c r="W16" s="72"/>
      <c r="X16" s="72"/>
      <c r="Y16" s="72"/>
      <c r="Z16" s="72"/>
      <c r="AA16" s="72"/>
      <c r="AB16" s="72"/>
      <c r="AC16" s="72"/>
    </row>
  </sheetData>
  <sheetProtection/>
  <mergeCells count="30">
    <mergeCell ref="A2:AC2"/>
    <mergeCell ref="C4:K4"/>
    <mergeCell ref="L4:T4"/>
    <mergeCell ref="U4:AC4"/>
    <mergeCell ref="D5:I5"/>
    <mergeCell ref="M5:R5"/>
    <mergeCell ref="V5:AA5"/>
    <mergeCell ref="G6:I6"/>
    <mergeCell ref="P6:R6"/>
    <mergeCell ref="Y6:AA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I43"/>
  <sheetViews>
    <sheetView zoomScaleSheetLayoutView="100" workbookViewId="0" topLeftCell="A1">
      <selection activeCell="A1" sqref="A1:IV65536"/>
    </sheetView>
  </sheetViews>
  <sheetFormatPr defaultColWidth="9.00390625" defaultRowHeight="14.25"/>
  <cols>
    <col min="1" max="2" width="6.125" style="12" customWidth="1"/>
    <col min="3" max="3" width="12.375" style="12" customWidth="1"/>
    <col min="4" max="4" width="24.375" style="12" customWidth="1"/>
    <col min="5" max="5" width="19.625" style="12" customWidth="1"/>
    <col min="6" max="6" width="12.375" style="12" customWidth="1"/>
    <col min="7" max="7" width="12.625" style="12" customWidth="1"/>
    <col min="8" max="8" width="12.375" style="12" customWidth="1"/>
    <col min="9" max="9" width="19.625" style="12" customWidth="1"/>
    <col min="10" max="16384" width="9.00390625" style="12" customWidth="1"/>
  </cols>
  <sheetData>
    <row r="1" spans="1:4" s="12" customFormat="1" ht="16.5" customHeight="1">
      <c r="A1" s="13" t="s">
        <v>37</v>
      </c>
      <c r="B1" s="14"/>
      <c r="C1" s="14"/>
      <c r="D1" s="14"/>
    </row>
    <row r="2" spans="1:9" s="12" customFormat="1" ht="33.75" customHeight="1">
      <c r="A2" s="15" t="s">
        <v>38</v>
      </c>
      <c r="B2" s="15"/>
      <c r="C2" s="15"/>
      <c r="D2" s="15"/>
      <c r="E2" s="15"/>
      <c r="F2" s="15"/>
      <c r="G2" s="15"/>
      <c r="H2" s="15"/>
      <c r="I2" s="15"/>
    </row>
    <row r="3" spans="1:9" s="12" customFormat="1" ht="14.25" customHeight="1">
      <c r="A3" s="16"/>
      <c r="B3" s="16"/>
      <c r="C3" s="16"/>
      <c r="D3" s="16"/>
      <c r="E3" s="16"/>
      <c r="F3" s="16"/>
      <c r="G3" s="16"/>
      <c r="H3" s="16"/>
      <c r="I3" s="16"/>
    </row>
    <row r="4" spans="1:4" s="12" customFormat="1" ht="21.75" customHeight="1">
      <c r="A4" s="17"/>
      <c r="B4" s="18"/>
      <c r="C4" s="19"/>
      <c r="D4" s="19"/>
    </row>
    <row r="5" spans="1:9" s="12" customFormat="1" ht="21.75" customHeight="1">
      <c r="A5" s="20" t="s">
        <v>486</v>
      </c>
      <c r="B5" s="21"/>
      <c r="C5" s="21"/>
      <c r="D5" s="22"/>
      <c r="E5" s="22"/>
      <c r="F5" s="22"/>
      <c r="G5" s="22"/>
      <c r="H5" s="22"/>
      <c r="I5" s="22"/>
    </row>
    <row r="6" spans="1:9" s="12" customFormat="1" ht="21.75" customHeight="1">
      <c r="A6" s="23" t="s">
        <v>487</v>
      </c>
      <c r="B6" s="24"/>
      <c r="C6" s="24"/>
      <c r="D6" s="25"/>
      <c r="E6" s="25"/>
      <c r="F6" s="23" t="s">
        <v>488</v>
      </c>
      <c r="G6" s="26"/>
      <c r="H6" s="22"/>
      <c r="I6" s="22"/>
    </row>
    <row r="7" spans="1:9" s="12" customFormat="1" ht="21.75" customHeight="1">
      <c r="A7" s="27" t="s">
        <v>489</v>
      </c>
      <c r="B7" s="28"/>
      <c r="C7" s="29"/>
      <c r="D7" s="30" t="s">
        <v>490</v>
      </c>
      <c r="E7" s="30"/>
      <c r="F7" s="31" t="s">
        <v>491</v>
      </c>
      <c r="G7" s="32"/>
      <c r="H7" s="33"/>
      <c r="I7" s="49"/>
    </row>
    <row r="8" spans="1:9" s="12" customFormat="1" ht="21.75" customHeight="1">
      <c r="A8" s="34"/>
      <c r="B8" s="35"/>
      <c r="C8" s="36"/>
      <c r="D8" s="30" t="s">
        <v>492</v>
      </c>
      <c r="E8" s="30"/>
      <c r="F8" s="31" t="s">
        <v>492</v>
      </c>
      <c r="G8" s="32"/>
      <c r="H8" s="33"/>
      <c r="I8" s="49"/>
    </row>
    <row r="9" spans="1:9" s="12" customFormat="1" ht="21.75" customHeight="1">
      <c r="A9" s="37"/>
      <c r="B9" s="38"/>
      <c r="C9" s="39"/>
      <c r="D9" s="30" t="s">
        <v>493</v>
      </c>
      <c r="E9" s="30"/>
      <c r="F9" s="31" t="s">
        <v>494</v>
      </c>
      <c r="G9" s="32"/>
      <c r="H9" s="33"/>
      <c r="I9" s="49"/>
    </row>
    <row r="10" spans="1:9" s="12" customFormat="1" ht="21.75" customHeight="1">
      <c r="A10" s="22" t="s">
        <v>495</v>
      </c>
      <c r="B10" s="25" t="s">
        <v>496</v>
      </c>
      <c r="C10" s="25"/>
      <c r="D10" s="25"/>
      <c r="E10" s="25"/>
      <c r="F10" s="23" t="s">
        <v>497</v>
      </c>
      <c r="G10" s="24"/>
      <c r="H10" s="24"/>
      <c r="I10" s="26"/>
    </row>
    <row r="11" spans="1:9" s="12" customFormat="1" ht="100.5" customHeight="1">
      <c r="A11" s="40"/>
      <c r="B11" s="41" t="s">
        <v>498</v>
      </c>
      <c r="C11" s="41"/>
      <c r="D11" s="41"/>
      <c r="E11" s="41"/>
      <c r="F11" s="42" t="s">
        <v>498</v>
      </c>
      <c r="G11" s="43"/>
      <c r="H11" s="44"/>
      <c r="I11" s="50"/>
    </row>
    <row r="12" spans="1:9" s="12" customFormat="1" ht="24">
      <c r="A12" s="25" t="s">
        <v>499</v>
      </c>
      <c r="B12" s="45" t="s">
        <v>500</v>
      </c>
      <c r="C12" s="25" t="s">
        <v>501</v>
      </c>
      <c r="D12" s="25" t="s">
        <v>502</v>
      </c>
      <c r="E12" s="25" t="s">
        <v>503</v>
      </c>
      <c r="F12" s="25" t="s">
        <v>501</v>
      </c>
      <c r="G12" s="25" t="s">
        <v>502</v>
      </c>
      <c r="H12" s="25"/>
      <c r="I12" s="25" t="s">
        <v>503</v>
      </c>
    </row>
    <row r="13" spans="1:9" s="12" customFormat="1" ht="21.75" customHeight="1">
      <c r="A13" s="25"/>
      <c r="B13" s="25" t="s">
        <v>504</v>
      </c>
      <c r="C13" s="25" t="s">
        <v>505</v>
      </c>
      <c r="D13" s="30" t="s">
        <v>506</v>
      </c>
      <c r="E13" s="46"/>
      <c r="F13" s="25" t="s">
        <v>505</v>
      </c>
      <c r="G13" s="47" t="s">
        <v>506</v>
      </c>
      <c r="H13" s="47"/>
      <c r="I13" s="46"/>
    </row>
    <row r="14" spans="1:9" s="12" customFormat="1" ht="21.75" customHeight="1">
      <c r="A14" s="25"/>
      <c r="B14" s="22"/>
      <c r="C14" s="25"/>
      <c r="D14" s="30" t="s">
        <v>507</v>
      </c>
      <c r="E14" s="46"/>
      <c r="F14" s="25"/>
      <c r="G14" s="47" t="s">
        <v>507</v>
      </c>
      <c r="H14" s="47"/>
      <c r="I14" s="46"/>
    </row>
    <row r="15" spans="1:9" s="12" customFormat="1" ht="21.75" customHeight="1">
      <c r="A15" s="25"/>
      <c r="B15" s="22"/>
      <c r="C15" s="25"/>
      <c r="D15" s="30" t="s">
        <v>508</v>
      </c>
      <c r="E15" s="46"/>
      <c r="F15" s="25"/>
      <c r="G15" s="47" t="s">
        <v>508</v>
      </c>
      <c r="H15" s="47"/>
      <c r="I15" s="46"/>
    </row>
    <row r="16" spans="1:9" s="12" customFormat="1" ht="21.75" customHeight="1">
      <c r="A16" s="25"/>
      <c r="B16" s="22"/>
      <c r="C16" s="25" t="s">
        <v>509</v>
      </c>
      <c r="D16" s="30" t="s">
        <v>506</v>
      </c>
      <c r="E16" s="46"/>
      <c r="F16" s="25" t="s">
        <v>509</v>
      </c>
      <c r="G16" s="47" t="s">
        <v>506</v>
      </c>
      <c r="H16" s="47"/>
      <c r="I16" s="46"/>
    </row>
    <row r="17" spans="1:9" s="12" customFormat="1" ht="21.75" customHeight="1">
      <c r="A17" s="25"/>
      <c r="B17" s="22"/>
      <c r="C17" s="25"/>
      <c r="D17" s="30" t="s">
        <v>507</v>
      </c>
      <c r="E17" s="46"/>
      <c r="F17" s="25"/>
      <c r="G17" s="47" t="s">
        <v>507</v>
      </c>
      <c r="H17" s="47"/>
      <c r="I17" s="46"/>
    </row>
    <row r="18" spans="1:9" s="12" customFormat="1" ht="21.75" customHeight="1">
      <c r="A18" s="25"/>
      <c r="B18" s="22"/>
      <c r="C18" s="25"/>
      <c r="D18" s="30" t="s">
        <v>508</v>
      </c>
      <c r="E18" s="46"/>
      <c r="F18" s="25"/>
      <c r="G18" s="47" t="s">
        <v>508</v>
      </c>
      <c r="H18" s="47"/>
      <c r="I18" s="46"/>
    </row>
    <row r="19" spans="1:9" s="12" customFormat="1" ht="21.75" customHeight="1">
      <c r="A19" s="25"/>
      <c r="B19" s="22"/>
      <c r="C19" s="25" t="s">
        <v>510</v>
      </c>
      <c r="D19" s="30" t="s">
        <v>506</v>
      </c>
      <c r="E19" s="46"/>
      <c r="F19" s="25" t="s">
        <v>510</v>
      </c>
      <c r="G19" s="47" t="s">
        <v>506</v>
      </c>
      <c r="H19" s="47"/>
      <c r="I19" s="46"/>
    </row>
    <row r="20" spans="1:9" s="12" customFormat="1" ht="21.75" customHeight="1">
      <c r="A20" s="25"/>
      <c r="B20" s="22"/>
      <c r="C20" s="25"/>
      <c r="D20" s="30" t="s">
        <v>507</v>
      </c>
      <c r="E20" s="46"/>
      <c r="F20" s="25"/>
      <c r="G20" s="47" t="s">
        <v>507</v>
      </c>
      <c r="H20" s="47"/>
      <c r="I20" s="46"/>
    </row>
    <row r="21" spans="1:9" s="12" customFormat="1" ht="21.75" customHeight="1">
      <c r="A21" s="25"/>
      <c r="B21" s="22"/>
      <c r="C21" s="25"/>
      <c r="D21" s="30" t="s">
        <v>508</v>
      </c>
      <c r="E21" s="46"/>
      <c r="F21" s="25"/>
      <c r="G21" s="47" t="s">
        <v>508</v>
      </c>
      <c r="H21" s="47"/>
      <c r="I21" s="46"/>
    </row>
    <row r="22" spans="1:9" s="12" customFormat="1" ht="21.75" customHeight="1">
      <c r="A22" s="25"/>
      <c r="B22" s="22"/>
      <c r="C22" s="25" t="s">
        <v>511</v>
      </c>
      <c r="D22" s="30" t="s">
        <v>506</v>
      </c>
      <c r="E22" s="46"/>
      <c r="F22" s="25" t="s">
        <v>511</v>
      </c>
      <c r="G22" s="47" t="s">
        <v>506</v>
      </c>
      <c r="H22" s="47"/>
      <c r="I22" s="46"/>
    </row>
    <row r="23" spans="1:9" s="12" customFormat="1" ht="21.75" customHeight="1">
      <c r="A23" s="25"/>
      <c r="B23" s="22"/>
      <c r="C23" s="25"/>
      <c r="D23" s="30" t="s">
        <v>507</v>
      </c>
      <c r="E23" s="46"/>
      <c r="F23" s="25"/>
      <c r="G23" s="47" t="s">
        <v>507</v>
      </c>
      <c r="H23" s="47"/>
      <c r="I23" s="46"/>
    </row>
    <row r="24" spans="1:9" s="12" customFormat="1" ht="21.75" customHeight="1">
      <c r="A24" s="25"/>
      <c r="B24" s="22"/>
      <c r="C24" s="25"/>
      <c r="D24" s="30" t="s">
        <v>508</v>
      </c>
      <c r="E24" s="46"/>
      <c r="F24" s="25"/>
      <c r="G24" s="47" t="s">
        <v>508</v>
      </c>
      <c r="H24" s="47"/>
      <c r="I24" s="46"/>
    </row>
    <row r="25" spans="1:9" s="12" customFormat="1" ht="21.75" customHeight="1">
      <c r="A25" s="25"/>
      <c r="B25" s="22"/>
      <c r="C25" s="25" t="s">
        <v>512</v>
      </c>
      <c r="D25" s="46"/>
      <c r="E25" s="25"/>
      <c r="F25" s="25" t="s">
        <v>512</v>
      </c>
      <c r="G25" s="47"/>
      <c r="H25" s="47"/>
      <c r="I25" s="46"/>
    </row>
    <row r="26" spans="1:9" s="12" customFormat="1" ht="21.75" customHeight="1">
      <c r="A26" s="25"/>
      <c r="B26" s="25" t="s">
        <v>513</v>
      </c>
      <c r="C26" s="25" t="s">
        <v>514</v>
      </c>
      <c r="D26" s="30" t="s">
        <v>506</v>
      </c>
      <c r="E26" s="46"/>
      <c r="F26" s="25" t="s">
        <v>514</v>
      </c>
      <c r="G26" s="47" t="s">
        <v>506</v>
      </c>
      <c r="H26" s="47"/>
      <c r="I26" s="46"/>
    </row>
    <row r="27" spans="1:9" s="12" customFormat="1" ht="21.75" customHeight="1">
      <c r="A27" s="25"/>
      <c r="B27" s="22"/>
      <c r="C27" s="25"/>
      <c r="D27" s="30" t="s">
        <v>507</v>
      </c>
      <c r="E27" s="46"/>
      <c r="F27" s="25"/>
      <c r="G27" s="47" t="s">
        <v>507</v>
      </c>
      <c r="H27" s="47"/>
      <c r="I27" s="46"/>
    </row>
    <row r="28" spans="1:9" s="12" customFormat="1" ht="21.75" customHeight="1">
      <c r="A28" s="25"/>
      <c r="B28" s="22"/>
      <c r="C28" s="25"/>
      <c r="D28" s="30" t="s">
        <v>508</v>
      </c>
      <c r="E28" s="46"/>
      <c r="F28" s="25"/>
      <c r="G28" s="47" t="s">
        <v>508</v>
      </c>
      <c r="H28" s="47"/>
      <c r="I28" s="46"/>
    </row>
    <row r="29" spans="1:9" s="12" customFormat="1" ht="21.75" customHeight="1">
      <c r="A29" s="25"/>
      <c r="B29" s="22"/>
      <c r="C29" s="25" t="s">
        <v>515</v>
      </c>
      <c r="D29" s="30" t="s">
        <v>506</v>
      </c>
      <c r="E29" s="46"/>
      <c r="F29" s="25" t="s">
        <v>515</v>
      </c>
      <c r="G29" s="47" t="s">
        <v>506</v>
      </c>
      <c r="H29" s="47"/>
      <c r="I29" s="46"/>
    </row>
    <row r="30" spans="1:9" s="12" customFormat="1" ht="21.75" customHeight="1">
      <c r="A30" s="25"/>
      <c r="B30" s="22"/>
      <c r="C30" s="25"/>
      <c r="D30" s="30" t="s">
        <v>507</v>
      </c>
      <c r="E30" s="46"/>
      <c r="F30" s="25"/>
      <c r="G30" s="47" t="s">
        <v>507</v>
      </c>
      <c r="H30" s="47"/>
      <c r="I30" s="46"/>
    </row>
    <row r="31" spans="1:9" s="12" customFormat="1" ht="21.75" customHeight="1">
      <c r="A31" s="25"/>
      <c r="B31" s="22"/>
      <c r="C31" s="25"/>
      <c r="D31" s="30" t="s">
        <v>508</v>
      </c>
      <c r="E31" s="46"/>
      <c r="F31" s="25"/>
      <c r="G31" s="47" t="s">
        <v>508</v>
      </c>
      <c r="H31" s="47"/>
      <c r="I31" s="46"/>
    </row>
    <row r="32" spans="1:9" s="12" customFormat="1" ht="21.75" customHeight="1">
      <c r="A32" s="25"/>
      <c r="B32" s="22"/>
      <c r="C32" s="25" t="s">
        <v>516</v>
      </c>
      <c r="D32" s="30" t="s">
        <v>506</v>
      </c>
      <c r="E32" s="46"/>
      <c r="F32" s="25" t="s">
        <v>516</v>
      </c>
      <c r="G32" s="47" t="s">
        <v>506</v>
      </c>
      <c r="H32" s="47"/>
      <c r="I32" s="46"/>
    </row>
    <row r="33" spans="1:9" s="12" customFormat="1" ht="21.75" customHeight="1">
      <c r="A33" s="25"/>
      <c r="B33" s="22"/>
      <c r="C33" s="25"/>
      <c r="D33" s="30" t="s">
        <v>507</v>
      </c>
      <c r="E33" s="46"/>
      <c r="F33" s="25"/>
      <c r="G33" s="47" t="s">
        <v>507</v>
      </c>
      <c r="H33" s="47"/>
      <c r="I33" s="46"/>
    </row>
    <row r="34" spans="1:9" s="12" customFormat="1" ht="21.75" customHeight="1">
      <c r="A34" s="25"/>
      <c r="B34" s="22"/>
      <c r="C34" s="25"/>
      <c r="D34" s="30" t="s">
        <v>508</v>
      </c>
      <c r="E34" s="46"/>
      <c r="F34" s="25"/>
      <c r="G34" s="47" t="s">
        <v>508</v>
      </c>
      <c r="H34" s="47"/>
      <c r="I34" s="46"/>
    </row>
    <row r="35" spans="1:9" s="12" customFormat="1" ht="21.75" customHeight="1">
      <c r="A35" s="25"/>
      <c r="B35" s="22"/>
      <c r="C35" s="25" t="s">
        <v>517</v>
      </c>
      <c r="D35" s="30" t="s">
        <v>506</v>
      </c>
      <c r="E35" s="46"/>
      <c r="F35" s="25" t="s">
        <v>517</v>
      </c>
      <c r="G35" s="47" t="s">
        <v>506</v>
      </c>
      <c r="H35" s="47"/>
      <c r="I35" s="46"/>
    </row>
    <row r="36" spans="1:9" s="12" customFormat="1" ht="21.75" customHeight="1">
      <c r="A36" s="25"/>
      <c r="B36" s="22"/>
      <c r="C36" s="25"/>
      <c r="D36" s="30" t="s">
        <v>507</v>
      </c>
      <c r="E36" s="46"/>
      <c r="F36" s="25"/>
      <c r="G36" s="47" t="s">
        <v>507</v>
      </c>
      <c r="H36" s="47"/>
      <c r="I36" s="46"/>
    </row>
    <row r="37" spans="1:9" s="12" customFormat="1" ht="21.75" customHeight="1">
      <c r="A37" s="25"/>
      <c r="B37" s="22"/>
      <c r="C37" s="25"/>
      <c r="D37" s="30" t="s">
        <v>508</v>
      </c>
      <c r="E37" s="46"/>
      <c r="F37" s="25"/>
      <c r="G37" s="47" t="s">
        <v>508</v>
      </c>
      <c r="H37" s="47"/>
      <c r="I37" s="46"/>
    </row>
    <row r="38" spans="1:9" s="12" customFormat="1" ht="21.75" customHeight="1">
      <c r="A38" s="25"/>
      <c r="B38" s="22"/>
      <c r="C38" s="25" t="s">
        <v>512</v>
      </c>
      <c r="D38" s="46"/>
      <c r="E38" s="46"/>
      <c r="F38" s="25" t="s">
        <v>512</v>
      </c>
      <c r="G38" s="47"/>
      <c r="H38" s="47"/>
      <c r="I38" s="46"/>
    </row>
    <row r="39" spans="1:9" s="12" customFormat="1" ht="21.75" customHeight="1">
      <c r="A39" s="25"/>
      <c r="B39" s="25" t="s">
        <v>518</v>
      </c>
      <c r="C39" s="25" t="s">
        <v>519</v>
      </c>
      <c r="D39" s="30" t="s">
        <v>506</v>
      </c>
      <c r="E39" s="22"/>
      <c r="F39" s="25" t="s">
        <v>519</v>
      </c>
      <c r="G39" s="47" t="s">
        <v>506</v>
      </c>
      <c r="H39" s="47"/>
      <c r="I39" s="46"/>
    </row>
    <row r="40" spans="1:9" s="12" customFormat="1" ht="21.75" customHeight="1">
      <c r="A40" s="25"/>
      <c r="B40" s="25"/>
      <c r="C40" s="25"/>
      <c r="D40" s="30" t="s">
        <v>507</v>
      </c>
      <c r="E40" s="25"/>
      <c r="F40" s="25"/>
      <c r="G40" s="47" t="s">
        <v>507</v>
      </c>
      <c r="H40" s="47"/>
      <c r="I40" s="46"/>
    </row>
    <row r="41" spans="1:9" s="12" customFormat="1" ht="21.75" customHeight="1">
      <c r="A41" s="25"/>
      <c r="B41" s="25"/>
      <c r="C41" s="25"/>
      <c r="D41" s="30" t="s">
        <v>508</v>
      </c>
      <c r="E41" s="25"/>
      <c r="F41" s="25"/>
      <c r="G41" s="47" t="s">
        <v>508</v>
      </c>
      <c r="H41" s="47"/>
      <c r="I41" s="46"/>
    </row>
    <row r="42" spans="1:9" s="12" customFormat="1" ht="21.75" customHeight="1">
      <c r="A42" s="25"/>
      <c r="B42" s="25"/>
      <c r="C42" s="25" t="s">
        <v>512</v>
      </c>
      <c r="D42" s="46"/>
      <c r="E42" s="25"/>
      <c r="F42" s="25" t="s">
        <v>512</v>
      </c>
      <c r="G42" s="47"/>
      <c r="H42" s="47"/>
      <c r="I42" s="46"/>
    </row>
    <row r="43" spans="1:9" s="12" customFormat="1" ht="21" customHeight="1">
      <c r="A43" s="48" t="s">
        <v>520</v>
      </c>
      <c r="B43" s="48"/>
      <c r="C43" s="48"/>
      <c r="D43" s="48"/>
      <c r="E43" s="48"/>
      <c r="F43" s="48"/>
      <c r="G43" s="48"/>
      <c r="H43" s="48"/>
      <c r="I43" s="48"/>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H45"/>
  <sheetViews>
    <sheetView zoomScaleSheetLayoutView="100" workbookViewId="0" topLeftCell="A1">
      <selection activeCell="A1" sqref="A1:IV65536"/>
    </sheetView>
  </sheetViews>
  <sheetFormatPr defaultColWidth="9.00390625" defaultRowHeight="14.25"/>
  <cols>
    <col min="1" max="1" width="9.00390625" style="12" customWidth="1"/>
    <col min="2" max="3" width="12.25390625" style="12" customWidth="1"/>
    <col min="4" max="4" width="7.00390625" style="12" customWidth="1"/>
    <col min="5" max="5" width="31.50390625" style="12" customWidth="1"/>
    <col min="6" max="8" width="13.50390625" style="12" customWidth="1"/>
    <col min="9" max="16384" width="9.00390625" style="12" customWidth="1"/>
  </cols>
  <sheetData>
    <row r="1" spans="1:4" s="51" customFormat="1" ht="16.5" customHeight="1">
      <c r="A1" s="13" t="s">
        <v>40</v>
      </c>
      <c r="B1" s="53"/>
      <c r="C1" s="53"/>
      <c r="D1" s="53"/>
    </row>
    <row r="2" spans="1:8" s="12" customFormat="1" ht="23.25" customHeight="1">
      <c r="A2" s="15" t="s">
        <v>41</v>
      </c>
      <c r="B2" s="15"/>
      <c r="C2" s="15"/>
      <c r="D2" s="15"/>
      <c r="E2" s="15"/>
      <c r="F2" s="15"/>
      <c r="G2" s="15"/>
      <c r="H2" s="15"/>
    </row>
    <row r="3" spans="1:8" s="12" customFormat="1" ht="18" customHeight="1">
      <c r="A3" s="16"/>
      <c r="B3" s="16"/>
      <c r="C3" s="16"/>
      <c r="D3" s="16"/>
      <c r="E3" s="16"/>
      <c r="F3" s="16"/>
      <c r="G3" s="16"/>
      <c r="H3" s="16"/>
    </row>
    <row r="4" spans="1:4" s="51" customFormat="1" ht="17.25" customHeight="1">
      <c r="A4" s="13"/>
      <c r="B4" s="13"/>
      <c r="C4" s="13"/>
      <c r="D4" s="13"/>
    </row>
    <row r="5" spans="1:8" s="12" customFormat="1" ht="21.75" customHeight="1">
      <c r="A5" s="25" t="s">
        <v>521</v>
      </c>
      <c r="B5" s="25"/>
      <c r="C5" s="25"/>
      <c r="D5" s="25"/>
      <c r="E5" s="25"/>
      <c r="F5" s="25"/>
      <c r="G5" s="25"/>
      <c r="H5" s="25"/>
    </row>
    <row r="6" spans="1:8" s="12" customFormat="1" ht="21.75" customHeight="1">
      <c r="A6" s="25" t="s">
        <v>522</v>
      </c>
      <c r="B6" s="25" t="s">
        <v>523</v>
      </c>
      <c r="C6" s="25"/>
      <c r="D6" s="22" t="s">
        <v>524</v>
      </c>
      <c r="E6" s="22"/>
      <c r="F6" s="22" t="s">
        <v>525</v>
      </c>
      <c r="G6" s="22"/>
      <c r="H6" s="22"/>
    </row>
    <row r="7" spans="1:8" s="12" customFormat="1" ht="21.75" customHeight="1">
      <c r="A7" s="25"/>
      <c r="B7" s="25"/>
      <c r="C7" s="25"/>
      <c r="D7" s="22"/>
      <c r="E7" s="22"/>
      <c r="F7" s="22" t="s">
        <v>526</v>
      </c>
      <c r="G7" s="22" t="s">
        <v>527</v>
      </c>
      <c r="H7" s="22" t="s">
        <v>528</v>
      </c>
    </row>
    <row r="8" spans="1:8" s="12" customFormat="1" ht="21.75" customHeight="1">
      <c r="A8" s="25"/>
      <c r="B8" s="25" t="s">
        <v>529</v>
      </c>
      <c r="C8" s="25"/>
      <c r="D8" s="25"/>
      <c r="E8" s="25"/>
      <c r="F8" s="46"/>
      <c r="G8" s="46"/>
      <c r="H8" s="46"/>
    </row>
    <row r="9" spans="1:8" s="12" customFormat="1" ht="21.75" customHeight="1">
      <c r="A9" s="25"/>
      <c r="B9" s="25" t="s">
        <v>530</v>
      </c>
      <c r="C9" s="25"/>
      <c r="D9" s="25"/>
      <c r="E9" s="25"/>
      <c r="F9" s="46"/>
      <c r="G9" s="46"/>
      <c r="H9" s="46"/>
    </row>
    <row r="10" spans="1:8" s="12" customFormat="1" ht="21.75" customHeight="1">
      <c r="A10" s="25"/>
      <c r="B10" s="25" t="s">
        <v>531</v>
      </c>
      <c r="C10" s="25"/>
      <c r="D10" s="25"/>
      <c r="E10" s="25"/>
      <c r="F10" s="46"/>
      <c r="G10" s="46"/>
      <c r="H10" s="46"/>
    </row>
    <row r="11" spans="1:8" s="12" customFormat="1" ht="21.75" customHeight="1">
      <c r="A11" s="25"/>
      <c r="B11" s="25" t="s">
        <v>512</v>
      </c>
      <c r="C11" s="25"/>
      <c r="D11" s="25"/>
      <c r="E11" s="25"/>
      <c r="F11" s="46"/>
      <c r="G11" s="46"/>
      <c r="H11" s="46"/>
    </row>
    <row r="12" spans="1:8" s="12" customFormat="1" ht="21.75" customHeight="1">
      <c r="A12" s="25"/>
      <c r="B12" s="25" t="s">
        <v>532</v>
      </c>
      <c r="C12" s="25"/>
      <c r="D12" s="25"/>
      <c r="E12" s="22"/>
      <c r="F12" s="46"/>
      <c r="G12" s="46"/>
      <c r="H12" s="46"/>
    </row>
    <row r="13" spans="1:8" s="12" customFormat="1" ht="73.5" customHeight="1">
      <c r="A13" s="22" t="s">
        <v>533</v>
      </c>
      <c r="B13" s="54" t="s">
        <v>498</v>
      </c>
      <c r="C13" s="55"/>
      <c r="D13" s="55"/>
      <c r="E13" s="55"/>
      <c r="F13" s="55"/>
      <c r="G13" s="55"/>
      <c r="H13" s="55"/>
    </row>
    <row r="14" spans="1:8" s="12" customFormat="1" ht="21.75" customHeight="1">
      <c r="A14" s="25" t="s">
        <v>534</v>
      </c>
      <c r="B14" s="22" t="s">
        <v>535</v>
      </c>
      <c r="C14" s="22" t="s">
        <v>501</v>
      </c>
      <c r="D14" s="22"/>
      <c r="E14" s="22" t="s">
        <v>502</v>
      </c>
      <c r="F14" s="22"/>
      <c r="G14" s="22" t="s">
        <v>503</v>
      </c>
      <c r="H14" s="22"/>
    </row>
    <row r="15" spans="1:8" s="12" customFormat="1" ht="21.75" customHeight="1">
      <c r="A15" s="22"/>
      <c r="B15" s="22" t="s">
        <v>536</v>
      </c>
      <c r="C15" s="22" t="s">
        <v>505</v>
      </c>
      <c r="D15" s="22"/>
      <c r="E15" s="47" t="s">
        <v>506</v>
      </c>
      <c r="F15" s="56"/>
      <c r="G15" s="56"/>
      <c r="H15" s="56"/>
    </row>
    <row r="16" spans="1:8" s="12" customFormat="1" ht="21.75" customHeight="1">
      <c r="A16" s="22"/>
      <c r="B16" s="22"/>
      <c r="C16" s="22"/>
      <c r="D16" s="22"/>
      <c r="E16" s="47" t="s">
        <v>507</v>
      </c>
      <c r="F16" s="56"/>
      <c r="G16" s="56"/>
      <c r="H16" s="56"/>
    </row>
    <row r="17" spans="1:8" s="12" customFormat="1" ht="21.75" customHeight="1">
      <c r="A17" s="22"/>
      <c r="B17" s="22"/>
      <c r="C17" s="22"/>
      <c r="D17" s="22"/>
      <c r="E17" s="47" t="s">
        <v>508</v>
      </c>
      <c r="F17" s="56"/>
      <c r="G17" s="56"/>
      <c r="H17" s="56"/>
    </row>
    <row r="18" spans="1:8" s="12" customFormat="1" ht="21.75" customHeight="1">
      <c r="A18" s="22"/>
      <c r="B18" s="22"/>
      <c r="C18" s="25" t="s">
        <v>509</v>
      </c>
      <c r="D18" s="25"/>
      <c r="E18" s="47" t="s">
        <v>506</v>
      </c>
      <c r="F18" s="56"/>
      <c r="G18" s="56"/>
      <c r="H18" s="56"/>
    </row>
    <row r="19" spans="1:8" s="12" customFormat="1" ht="21.75" customHeight="1">
      <c r="A19" s="22"/>
      <c r="B19" s="22"/>
      <c r="C19" s="25"/>
      <c r="D19" s="25"/>
      <c r="E19" s="47" t="s">
        <v>507</v>
      </c>
      <c r="F19" s="56"/>
      <c r="G19" s="57"/>
      <c r="H19" s="57"/>
    </row>
    <row r="20" spans="1:8" s="12" customFormat="1" ht="21.75" customHeight="1">
      <c r="A20" s="22"/>
      <c r="B20" s="22"/>
      <c r="C20" s="25"/>
      <c r="D20" s="25"/>
      <c r="E20" s="47" t="s">
        <v>508</v>
      </c>
      <c r="F20" s="58"/>
      <c r="G20" s="56"/>
      <c r="H20" s="56"/>
    </row>
    <row r="21" spans="1:8" s="12" customFormat="1" ht="21.75" customHeight="1">
      <c r="A21" s="22"/>
      <c r="B21" s="22"/>
      <c r="C21" s="25" t="s">
        <v>510</v>
      </c>
      <c r="D21" s="25"/>
      <c r="E21" s="47" t="s">
        <v>506</v>
      </c>
      <c r="F21" s="58"/>
      <c r="G21" s="56"/>
      <c r="H21" s="56"/>
    </row>
    <row r="22" spans="1:8" s="12" customFormat="1" ht="21.75" customHeight="1">
      <c r="A22" s="22"/>
      <c r="B22" s="22"/>
      <c r="C22" s="25"/>
      <c r="D22" s="25"/>
      <c r="E22" s="47" t="s">
        <v>507</v>
      </c>
      <c r="F22" s="56"/>
      <c r="G22" s="59"/>
      <c r="H22" s="59"/>
    </row>
    <row r="23" spans="1:8" s="12" customFormat="1" ht="21.75" customHeight="1">
      <c r="A23" s="22"/>
      <c r="B23" s="22"/>
      <c r="C23" s="25"/>
      <c r="D23" s="25"/>
      <c r="E23" s="47" t="s">
        <v>508</v>
      </c>
      <c r="F23" s="56"/>
      <c r="G23" s="56"/>
      <c r="H23" s="56"/>
    </row>
    <row r="24" spans="1:8" s="12" customFormat="1" ht="21.75" customHeight="1">
      <c r="A24" s="22"/>
      <c r="B24" s="22"/>
      <c r="C24" s="25" t="s">
        <v>511</v>
      </c>
      <c r="D24" s="25"/>
      <c r="E24" s="47" t="s">
        <v>506</v>
      </c>
      <c r="F24" s="56"/>
      <c r="G24" s="56"/>
      <c r="H24" s="56"/>
    </row>
    <row r="25" spans="1:8" s="12" customFormat="1" ht="21.75" customHeight="1">
      <c r="A25" s="22"/>
      <c r="B25" s="22"/>
      <c r="C25" s="25"/>
      <c r="D25" s="25"/>
      <c r="E25" s="47" t="s">
        <v>507</v>
      </c>
      <c r="F25" s="56"/>
      <c r="G25" s="56"/>
      <c r="H25" s="56"/>
    </row>
    <row r="26" spans="1:8" s="12" customFormat="1" ht="21.75" customHeight="1">
      <c r="A26" s="22"/>
      <c r="B26" s="22"/>
      <c r="C26" s="25"/>
      <c r="D26" s="25"/>
      <c r="E26" s="47" t="s">
        <v>508</v>
      </c>
      <c r="F26" s="56"/>
      <c r="G26" s="56"/>
      <c r="H26" s="56"/>
    </row>
    <row r="27" spans="1:8" s="12" customFormat="1" ht="21.75" customHeight="1">
      <c r="A27" s="22"/>
      <c r="B27" s="22"/>
      <c r="C27" s="25" t="s">
        <v>512</v>
      </c>
      <c r="D27" s="25"/>
      <c r="E27" s="56"/>
      <c r="F27" s="56"/>
      <c r="G27" s="56"/>
      <c r="H27" s="56"/>
    </row>
    <row r="28" spans="1:8" s="12" customFormat="1" ht="21.75" customHeight="1">
      <c r="A28" s="22"/>
      <c r="B28" s="22" t="s">
        <v>537</v>
      </c>
      <c r="C28" s="25" t="s">
        <v>514</v>
      </c>
      <c r="D28" s="25"/>
      <c r="E28" s="47" t="s">
        <v>506</v>
      </c>
      <c r="F28" s="56"/>
      <c r="G28" s="56"/>
      <c r="H28" s="56"/>
    </row>
    <row r="29" spans="1:8" s="12" customFormat="1" ht="21.75" customHeight="1">
      <c r="A29" s="22"/>
      <c r="B29" s="22"/>
      <c r="C29" s="25"/>
      <c r="D29" s="25"/>
      <c r="E29" s="47" t="s">
        <v>507</v>
      </c>
      <c r="F29" s="56"/>
      <c r="G29" s="56"/>
      <c r="H29" s="56"/>
    </row>
    <row r="30" spans="1:8" s="12" customFormat="1" ht="21.75" customHeight="1">
      <c r="A30" s="22"/>
      <c r="B30" s="22"/>
      <c r="C30" s="25"/>
      <c r="D30" s="25"/>
      <c r="E30" s="47" t="s">
        <v>508</v>
      </c>
      <c r="F30" s="56"/>
      <c r="G30" s="56"/>
      <c r="H30" s="56"/>
    </row>
    <row r="31" spans="1:8" s="12" customFormat="1" ht="21.75" customHeight="1">
      <c r="A31" s="22"/>
      <c r="B31" s="22"/>
      <c r="C31" s="25" t="s">
        <v>515</v>
      </c>
      <c r="D31" s="25"/>
      <c r="E31" s="47" t="s">
        <v>506</v>
      </c>
      <c r="F31" s="56"/>
      <c r="G31" s="56"/>
      <c r="H31" s="56"/>
    </row>
    <row r="32" spans="1:8" s="12" customFormat="1" ht="21.75" customHeight="1">
      <c r="A32" s="22"/>
      <c r="B32" s="22"/>
      <c r="C32" s="25"/>
      <c r="D32" s="25"/>
      <c r="E32" s="47" t="s">
        <v>507</v>
      </c>
      <c r="F32" s="56"/>
      <c r="G32" s="56"/>
      <c r="H32" s="56"/>
    </row>
    <row r="33" spans="1:8" s="12" customFormat="1" ht="21.75" customHeight="1">
      <c r="A33" s="22"/>
      <c r="B33" s="22"/>
      <c r="C33" s="25"/>
      <c r="D33" s="25"/>
      <c r="E33" s="47" t="s">
        <v>508</v>
      </c>
      <c r="F33" s="56"/>
      <c r="G33" s="56"/>
      <c r="H33" s="56"/>
    </row>
    <row r="34" spans="1:8" s="12" customFormat="1" ht="21.75" customHeight="1">
      <c r="A34" s="22"/>
      <c r="B34" s="22"/>
      <c r="C34" s="25" t="s">
        <v>516</v>
      </c>
      <c r="D34" s="25"/>
      <c r="E34" s="47" t="s">
        <v>506</v>
      </c>
      <c r="F34" s="56"/>
      <c r="G34" s="56"/>
      <c r="H34" s="56"/>
    </row>
    <row r="35" spans="1:8" s="12" customFormat="1" ht="21.75" customHeight="1">
      <c r="A35" s="22"/>
      <c r="B35" s="22"/>
      <c r="C35" s="25"/>
      <c r="D35" s="25"/>
      <c r="E35" s="47" t="s">
        <v>507</v>
      </c>
      <c r="F35" s="56"/>
      <c r="G35" s="56"/>
      <c r="H35" s="56"/>
    </row>
    <row r="36" spans="1:8" s="12" customFormat="1" ht="21.75" customHeight="1">
      <c r="A36" s="22"/>
      <c r="B36" s="22"/>
      <c r="C36" s="25"/>
      <c r="D36" s="25"/>
      <c r="E36" s="47" t="s">
        <v>508</v>
      </c>
      <c r="F36" s="56"/>
      <c r="G36" s="56"/>
      <c r="H36" s="56"/>
    </row>
    <row r="37" spans="1:8" s="12" customFormat="1" ht="21.75" customHeight="1">
      <c r="A37" s="22"/>
      <c r="B37" s="22"/>
      <c r="C37" s="25" t="s">
        <v>517</v>
      </c>
      <c r="D37" s="25"/>
      <c r="E37" s="47" t="s">
        <v>506</v>
      </c>
      <c r="F37" s="56"/>
      <c r="G37" s="56"/>
      <c r="H37" s="56"/>
    </row>
    <row r="38" spans="1:8" s="12" customFormat="1" ht="21.75" customHeight="1">
      <c r="A38" s="22"/>
      <c r="B38" s="22"/>
      <c r="C38" s="25"/>
      <c r="D38" s="25"/>
      <c r="E38" s="47" t="s">
        <v>507</v>
      </c>
      <c r="F38" s="56"/>
      <c r="G38" s="56"/>
      <c r="H38" s="56"/>
    </row>
    <row r="39" spans="1:8" s="12" customFormat="1" ht="21.75" customHeight="1">
      <c r="A39" s="22"/>
      <c r="B39" s="22"/>
      <c r="C39" s="25"/>
      <c r="D39" s="25"/>
      <c r="E39" s="47" t="s">
        <v>508</v>
      </c>
      <c r="F39" s="56"/>
      <c r="G39" s="56"/>
      <c r="H39" s="56"/>
    </row>
    <row r="40" spans="1:8" s="12" customFormat="1" ht="21.75" customHeight="1">
      <c r="A40" s="22"/>
      <c r="B40" s="22"/>
      <c r="C40" s="25" t="s">
        <v>512</v>
      </c>
      <c r="D40" s="25"/>
      <c r="E40" s="56"/>
      <c r="F40" s="56"/>
      <c r="G40" s="56"/>
      <c r="H40" s="56"/>
    </row>
    <row r="41" spans="1:8" s="12" customFormat="1" ht="21.75" customHeight="1">
      <c r="A41" s="22"/>
      <c r="B41" s="25" t="s">
        <v>538</v>
      </c>
      <c r="C41" s="25" t="s">
        <v>519</v>
      </c>
      <c r="D41" s="25"/>
      <c r="E41" s="47" t="s">
        <v>506</v>
      </c>
      <c r="F41" s="56"/>
      <c r="G41" s="56"/>
      <c r="H41" s="56"/>
    </row>
    <row r="42" spans="1:8" s="12" customFormat="1" ht="21.75" customHeight="1">
      <c r="A42" s="22"/>
      <c r="B42" s="25"/>
      <c r="C42" s="25"/>
      <c r="D42" s="25"/>
      <c r="E42" s="47" t="s">
        <v>507</v>
      </c>
      <c r="F42" s="56"/>
      <c r="G42" s="56"/>
      <c r="H42" s="56"/>
    </row>
    <row r="43" spans="1:8" s="12" customFormat="1" ht="21.75" customHeight="1">
      <c r="A43" s="22"/>
      <c r="B43" s="25"/>
      <c r="C43" s="25"/>
      <c r="D43" s="25"/>
      <c r="E43" s="47" t="s">
        <v>508</v>
      </c>
      <c r="F43" s="56"/>
      <c r="G43" s="56"/>
      <c r="H43" s="56"/>
    </row>
    <row r="44" spans="1:8" s="12" customFormat="1" ht="21.75" customHeight="1">
      <c r="A44" s="22"/>
      <c r="B44" s="25"/>
      <c r="C44" s="25" t="s">
        <v>512</v>
      </c>
      <c r="D44" s="25"/>
      <c r="E44" s="56"/>
      <c r="F44" s="56"/>
      <c r="G44" s="56"/>
      <c r="H44" s="56"/>
    </row>
    <row r="45" spans="1:8" s="52" customFormat="1" ht="24" customHeight="1">
      <c r="A45" s="48" t="s">
        <v>539</v>
      </c>
      <c r="B45" s="48"/>
      <c r="C45" s="48"/>
      <c r="D45" s="48"/>
      <c r="E45" s="48"/>
      <c r="F45" s="48"/>
      <c r="G45" s="48"/>
      <c r="H45" s="48"/>
    </row>
  </sheetData>
  <sheetProtection/>
  <mergeCells count="98">
    <mergeCell ref="A2:H2"/>
    <mergeCell ref="A3:H3"/>
    <mergeCell ref="A5:C5"/>
    <mergeCell ref="D5:H5"/>
    <mergeCell ref="F6:H6"/>
    <mergeCell ref="B8:C8"/>
    <mergeCell ref="D8:E8"/>
    <mergeCell ref="B9:C9"/>
    <mergeCell ref="D9:E9"/>
    <mergeCell ref="B10:C10"/>
    <mergeCell ref="D10:E10"/>
    <mergeCell ref="B11:C11"/>
    <mergeCell ref="D11:E11"/>
    <mergeCell ref="B12:E12"/>
    <mergeCell ref="B13:H13"/>
    <mergeCell ref="C14:D14"/>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C27:D27"/>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C40:D40"/>
    <mergeCell ref="E40:F40"/>
    <mergeCell ref="G40:H40"/>
    <mergeCell ref="E41:F41"/>
    <mergeCell ref="G41:H41"/>
    <mergeCell ref="E42:F42"/>
    <mergeCell ref="G42:H42"/>
    <mergeCell ref="E43:F43"/>
    <mergeCell ref="G43:H43"/>
    <mergeCell ref="C44:D44"/>
    <mergeCell ref="E44:F44"/>
    <mergeCell ref="G44:H44"/>
    <mergeCell ref="A45:H45"/>
    <mergeCell ref="A6:A12"/>
    <mergeCell ref="A14:A44"/>
    <mergeCell ref="B15:B27"/>
    <mergeCell ref="B28:B40"/>
    <mergeCell ref="B41:B44"/>
    <mergeCell ref="B6:C7"/>
    <mergeCell ref="D6:E7"/>
    <mergeCell ref="C15:D17"/>
    <mergeCell ref="C18:D20"/>
    <mergeCell ref="C21:D23"/>
    <mergeCell ref="C24:D26"/>
    <mergeCell ref="C28:D30"/>
    <mergeCell ref="C31:D33"/>
    <mergeCell ref="C34:D36"/>
    <mergeCell ref="C37:D39"/>
    <mergeCell ref="C41:D43"/>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I43"/>
  <sheetViews>
    <sheetView zoomScaleSheetLayoutView="100" workbookViewId="0" topLeftCell="A28">
      <selection activeCell="G54" sqref="G54"/>
    </sheetView>
  </sheetViews>
  <sheetFormatPr defaultColWidth="9.00390625" defaultRowHeight="14.25"/>
  <cols>
    <col min="1" max="2" width="6.125" style="12" customWidth="1"/>
    <col min="3" max="3" width="12.375" style="12" customWidth="1"/>
    <col min="4" max="4" width="24.375" style="12" customWidth="1"/>
    <col min="5" max="5" width="19.625" style="12" customWidth="1"/>
    <col min="6" max="6" width="12.375" style="12" customWidth="1"/>
    <col min="7" max="7" width="12.625" style="12" customWidth="1"/>
    <col min="8" max="8" width="12.375" style="12" customWidth="1"/>
    <col min="9" max="9" width="19.625" style="12" customWidth="1"/>
    <col min="10" max="16384" width="9.00390625" style="12" customWidth="1"/>
  </cols>
  <sheetData>
    <row r="1" spans="1:4" s="12" customFormat="1" ht="16.5" customHeight="1">
      <c r="A1" s="13" t="s">
        <v>42</v>
      </c>
      <c r="B1" s="14"/>
      <c r="C1" s="14"/>
      <c r="D1" s="14"/>
    </row>
    <row r="2" spans="1:9" s="12" customFormat="1" ht="33.75" customHeight="1">
      <c r="A2" s="15" t="s">
        <v>43</v>
      </c>
      <c r="B2" s="15"/>
      <c r="C2" s="15"/>
      <c r="D2" s="15"/>
      <c r="E2" s="15"/>
      <c r="F2" s="15"/>
      <c r="G2" s="15"/>
      <c r="H2" s="15"/>
      <c r="I2" s="15"/>
    </row>
    <row r="3" spans="1:9" s="12" customFormat="1" ht="14.25" customHeight="1">
      <c r="A3" s="16"/>
      <c r="B3" s="16"/>
      <c r="C3" s="16"/>
      <c r="D3" s="16"/>
      <c r="E3" s="16"/>
      <c r="F3" s="16"/>
      <c r="G3" s="16"/>
      <c r="H3" s="16"/>
      <c r="I3" s="16"/>
    </row>
    <row r="4" spans="1:4" s="12" customFormat="1" ht="21.75" customHeight="1">
      <c r="A4" s="17"/>
      <c r="B4" s="18"/>
      <c r="C4" s="19"/>
      <c r="D4" s="19"/>
    </row>
    <row r="5" spans="1:9" s="12" customFormat="1" ht="21.75" customHeight="1">
      <c r="A5" s="20" t="s">
        <v>486</v>
      </c>
      <c r="B5" s="21"/>
      <c r="C5" s="21"/>
      <c r="D5" s="22"/>
      <c r="E5" s="22"/>
      <c r="F5" s="22"/>
      <c r="G5" s="22"/>
      <c r="H5" s="22"/>
      <c r="I5" s="22"/>
    </row>
    <row r="6" spans="1:9" s="12" customFormat="1" ht="21.75" customHeight="1">
      <c r="A6" s="23" t="s">
        <v>487</v>
      </c>
      <c r="B6" s="24"/>
      <c r="C6" s="24"/>
      <c r="D6" s="25"/>
      <c r="E6" s="25"/>
      <c r="F6" s="23" t="s">
        <v>488</v>
      </c>
      <c r="G6" s="26"/>
      <c r="H6" s="22"/>
      <c r="I6" s="22"/>
    </row>
    <row r="7" spans="1:9" s="12" customFormat="1" ht="21.75" customHeight="1">
      <c r="A7" s="27" t="s">
        <v>489</v>
      </c>
      <c r="B7" s="28"/>
      <c r="C7" s="29"/>
      <c r="D7" s="30" t="s">
        <v>490</v>
      </c>
      <c r="E7" s="30"/>
      <c r="F7" s="31" t="s">
        <v>491</v>
      </c>
      <c r="G7" s="32"/>
      <c r="H7" s="33"/>
      <c r="I7" s="49"/>
    </row>
    <row r="8" spans="1:9" s="12" customFormat="1" ht="21.75" customHeight="1">
      <c r="A8" s="34"/>
      <c r="B8" s="35"/>
      <c r="C8" s="36"/>
      <c r="D8" s="30" t="s">
        <v>492</v>
      </c>
      <c r="E8" s="30"/>
      <c r="F8" s="31" t="s">
        <v>492</v>
      </c>
      <c r="G8" s="32"/>
      <c r="H8" s="33"/>
      <c r="I8" s="49"/>
    </row>
    <row r="9" spans="1:9" s="12" customFormat="1" ht="21.75" customHeight="1">
      <c r="A9" s="37"/>
      <c r="B9" s="38"/>
      <c r="C9" s="39"/>
      <c r="D9" s="30" t="s">
        <v>493</v>
      </c>
      <c r="E9" s="30"/>
      <c r="F9" s="31" t="s">
        <v>494</v>
      </c>
      <c r="G9" s="32"/>
      <c r="H9" s="33"/>
      <c r="I9" s="49"/>
    </row>
    <row r="10" spans="1:9" s="12" customFormat="1" ht="21.75" customHeight="1">
      <c r="A10" s="22" t="s">
        <v>495</v>
      </c>
      <c r="B10" s="25" t="s">
        <v>496</v>
      </c>
      <c r="C10" s="25"/>
      <c r="D10" s="25"/>
      <c r="E10" s="25"/>
      <c r="F10" s="23" t="s">
        <v>497</v>
      </c>
      <c r="G10" s="24"/>
      <c r="H10" s="24"/>
      <c r="I10" s="26"/>
    </row>
    <row r="11" spans="1:9" s="12" customFormat="1" ht="100.5" customHeight="1">
      <c r="A11" s="40"/>
      <c r="B11" s="41" t="s">
        <v>498</v>
      </c>
      <c r="C11" s="41"/>
      <c r="D11" s="41"/>
      <c r="E11" s="41"/>
      <c r="F11" s="42" t="s">
        <v>498</v>
      </c>
      <c r="G11" s="43"/>
      <c r="H11" s="44"/>
      <c r="I11" s="50"/>
    </row>
    <row r="12" spans="1:9" s="12" customFormat="1" ht="24">
      <c r="A12" s="25" t="s">
        <v>499</v>
      </c>
      <c r="B12" s="45" t="s">
        <v>500</v>
      </c>
      <c r="C12" s="25" t="s">
        <v>501</v>
      </c>
      <c r="D12" s="25" t="s">
        <v>502</v>
      </c>
      <c r="E12" s="25" t="s">
        <v>503</v>
      </c>
      <c r="F12" s="25" t="s">
        <v>501</v>
      </c>
      <c r="G12" s="25" t="s">
        <v>502</v>
      </c>
      <c r="H12" s="25"/>
      <c r="I12" s="25" t="s">
        <v>503</v>
      </c>
    </row>
    <row r="13" spans="1:9" s="12" customFormat="1" ht="21.75" customHeight="1">
      <c r="A13" s="25"/>
      <c r="B13" s="25" t="s">
        <v>504</v>
      </c>
      <c r="C13" s="25" t="s">
        <v>505</v>
      </c>
      <c r="D13" s="30" t="s">
        <v>506</v>
      </c>
      <c r="E13" s="46"/>
      <c r="F13" s="25" t="s">
        <v>505</v>
      </c>
      <c r="G13" s="47" t="s">
        <v>506</v>
      </c>
      <c r="H13" s="47"/>
      <c r="I13" s="46"/>
    </row>
    <row r="14" spans="1:9" s="12" customFormat="1" ht="21.75" customHeight="1">
      <c r="A14" s="25"/>
      <c r="B14" s="22"/>
      <c r="C14" s="25"/>
      <c r="D14" s="30" t="s">
        <v>507</v>
      </c>
      <c r="E14" s="46"/>
      <c r="F14" s="25"/>
      <c r="G14" s="47" t="s">
        <v>507</v>
      </c>
      <c r="H14" s="47"/>
      <c r="I14" s="46"/>
    </row>
    <row r="15" spans="1:9" s="12" customFormat="1" ht="21.75" customHeight="1">
      <c r="A15" s="25"/>
      <c r="B15" s="22"/>
      <c r="C15" s="25"/>
      <c r="D15" s="30" t="s">
        <v>508</v>
      </c>
      <c r="E15" s="46"/>
      <c r="F15" s="25"/>
      <c r="G15" s="47" t="s">
        <v>508</v>
      </c>
      <c r="H15" s="47"/>
      <c r="I15" s="46"/>
    </row>
    <row r="16" spans="1:9" s="12" customFormat="1" ht="21.75" customHeight="1">
      <c r="A16" s="25"/>
      <c r="B16" s="22"/>
      <c r="C16" s="25" t="s">
        <v>509</v>
      </c>
      <c r="D16" s="30" t="s">
        <v>506</v>
      </c>
      <c r="E16" s="46"/>
      <c r="F16" s="25" t="s">
        <v>509</v>
      </c>
      <c r="G16" s="47" t="s">
        <v>506</v>
      </c>
      <c r="H16" s="47"/>
      <c r="I16" s="46"/>
    </row>
    <row r="17" spans="1:9" s="12" customFormat="1" ht="21.75" customHeight="1">
      <c r="A17" s="25"/>
      <c r="B17" s="22"/>
      <c r="C17" s="25"/>
      <c r="D17" s="30" t="s">
        <v>507</v>
      </c>
      <c r="E17" s="46"/>
      <c r="F17" s="25"/>
      <c r="G17" s="47" t="s">
        <v>507</v>
      </c>
      <c r="H17" s="47"/>
      <c r="I17" s="46"/>
    </row>
    <row r="18" spans="1:9" s="12" customFormat="1" ht="21.75" customHeight="1">
      <c r="A18" s="25"/>
      <c r="B18" s="22"/>
      <c r="C18" s="25"/>
      <c r="D18" s="30" t="s">
        <v>508</v>
      </c>
      <c r="E18" s="46"/>
      <c r="F18" s="25"/>
      <c r="G18" s="47" t="s">
        <v>508</v>
      </c>
      <c r="H18" s="47"/>
      <c r="I18" s="46"/>
    </row>
    <row r="19" spans="1:9" s="12" customFormat="1" ht="21.75" customHeight="1">
      <c r="A19" s="25"/>
      <c r="B19" s="22"/>
      <c r="C19" s="25" t="s">
        <v>510</v>
      </c>
      <c r="D19" s="30" t="s">
        <v>506</v>
      </c>
      <c r="E19" s="46"/>
      <c r="F19" s="25" t="s">
        <v>510</v>
      </c>
      <c r="G19" s="47" t="s">
        <v>506</v>
      </c>
      <c r="H19" s="47"/>
      <c r="I19" s="46"/>
    </row>
    <row r="20" spans="1:9" s="12" customFormat="1" ht="21.75" customHeight="1">
      <c r="A20" s="25"/>
      <c r="B20" s="22"/>
      <c r="C20" s="25"/>
      <c r="D20" s="30" t="s">
        <v>507</v>
      </c>
      <c r="E20" s="46"/>
      <c r="F20" s="25"/>
      <c r="G20" s="47" t="s">
        <v>507</v>
      </c>
      <c r="H20" s="47"/>
      <c r="I20" s="46"/>
    </row>
    <row r="21" spans="1:9" s="12" customFormat="1" ht="21.75" customHeight="1">
      <c r="A21" s="25"/>
      <c r="B21" s="22"/>
      <c r="C21" s="25"/>
      <c r="D21" s="30" t="s">
        <v>508</v>
      </c>
      <c r="E21" s="46"/>
      <c r="F21" s="25"/>
      <c r="G21" s="47" t="s">
        <v>508</v>
      </c>
      <c r="H21" s="47"/>
      <c r="I21" s="46"/>
    </row>
    <row r="22" spans="1:9" s="12" customFormat="1" ht="21.75" customHeight="1">
      <c r="A22" s="25"/>
      <c r="B22" s="22"/>
      <c r="C22" s="25" t="s">
        <v>511</v>
      </c>
      <c r="D22" s="30" t="s">
        <v>506</v>
      </c>
      <c r="E22" s="46"/>
      <c r="F22" s="25" t="s">
        <v>511</v>
      </c>
      <c r="G22" s="47" t="s">
        <v>506</v>
      </c>
      <c r="H22" s="47"/>
      <c r="I22" s="46"/>
    </row>
    <row r="23" spans="1:9" s="12" customFormat="1" ht="21.75" customHeight="1">
      <c r="A23" s="25"/>
      <c r="B23" s="22"/>
      <c r="C23" s="25"/>
      <c r="D23" s="30" t="s">
        <v>507</v>
      </c>
      <c r="E23" s="46"/>
      <c r="F23" s="25"/>
      <c r="G23" s="47" t="s">
        <v>507</v>
      </c>
      <c r="H23" s="47"/>
      <c r="I23" s="46"/>
    </row>
    <row r="24" spans="1:9" s="12" customFormat="1" ht="21.75" customHeight="1">
      <c r="A24" s="25"/>
      <c r="B24" s="22"/>
      <c r="C24" s="25"/>
      <c r="D24" s="30" t="s">
        <v>508</v>
      </c>
      <c r="E24" s="46"/>
      <c r="F24" s="25"/>
      <c r="G24" s="47" t="s">
        <v>508</v>
      </c>
      <c r="H24" s="47"/>
      <c r="I24" s="46"/>
    </row>
    <row r="25" spans="1:9" s="12" customFormat="1" ht="21.75" customHeight="1">
      <c r="A25" s="25"/>
      <c r="B25" s="22"/>
      <c r="C25" s="25" t="s">
        <v>512</v>
      </c>
      <c r="D25" s="46"/>
      <c r="E25" s="25"/>
      <c r="F25" s="25" t="s">
        <v>512</v>
      </c>
      <c r="G25" s="47"/>
      <c r="H25" s="47"/>
      <c r="I25" s="46"/>
    </row>
    <row r="26" spans="1:9" s="12" customFormat="1" ht="21.75" customHeight="1">
      <c r="A26" s="25"/>
      <c r="B26" s="25" t="s">
        <v>513</v>
      </c>
      <c r="C26" s="25" t="s">
        <v>514</v>
      </c>
      <c r="D26" s="30" t="s">
        <v>506</v>
      </c>
      <c r="E26" s="46"/>
      <c r="F26" s="25" t="s">
        <v>514</v>
      </c>
      <c r="G26" s="47" t="s">
        <v>506</v>
      </c>
      <c r="H26" s="47"/>
      <c r="I26" s="46"/>
    </row>
    <row r="27" spans="1:9" s="12" customFormat="1" ht="21.75" customHeight="1">
      <c r="A27" s="25"/>
      <c r="B27" s="22"/>
      <c r="C27" s="25"/>
      <c r="D27" s="30" t="s">
        <v>507</v>
      </c>
      <c r="E27" s="46"/>
      <c r="F27" s="25"/>
      <c r="G27" s="47" t="s">
        <v>507</v>
      </c>
      <c r="H27" s="47"/>
      <c r="I27" s="46"/>
    </row>
    <row r="28" spans="1:9" s="12" customFormat="1" ht="21.75" customHeight="1">
      <c r="A28" s="25"/>
      <c r="B28" s="22"/>
      <c r="C28" s="25"/>
      <c r="D28" s="30" t="s">
        <v>508</v>
      </c>
      <c r="E28" s="46"/>
      <c r="F28" s="25"/>
      <c r="G28" s="47" t="s">
        <v>508</v>
      </c>
      <c r="H28" s="47"/>
      <c r="I28" s="46"/>
    </row>
    <row r="29" spans="1:9" s="12" customFormat="1" ht="21.75" customHeight="1">
      <c r="A29" s="25"/>
      <c r="B29" s="22"/>
      <c r="C29" s="25" t="s">
        <v>515</v>
      </c>
      <c r="D29" s="30" t="s">
        <v>506</v>
      </c>
      <c r="E29" s="46"/>
      <c r="F29" s="25" t="s">
        <v>515</v>
      </c>
      <c r="G29" s="47" t="s">
        <v>506</v>
      </c>
      <c r="H29" s="47"/>
      <c r="I29" s="46"/>
    </row>
    <row r="30" spans="1:9" s="12" customFormat="1" ht="21.75" customHeight="1">
      <c r="A30" s="25"/>
      <c r="B30" s="22"/>
      <c r="C30" s="25"/>
      <c r="D30" s="30" t="s">
        <v>507</v>
      </c>
      <c r="E30" s="46"/>
      <c r="F30" s="25"/>
      <c r="G30" s="47" t="s">
        <v>507</v>
      </c>
      <c r="H30" s="47"/>
      <c r="I30" s="46"/>
    </row>
    <row r="31" spans="1:9" s="12" customFormat="1" ht="21.75" customHeight="1">
      <c r="A31" s="25"/>
      <c r="B31" s="22"/>
      <c r="C31" s="25"/>
      <c r="D31" s="30" t="s">
        <v>508</v>
      </c>
      <c r="E31" s="46"/>
      <c r="F31" s="25"/>
      <c r="G31" s="47" t="s">
        <v>508</v>
      </c>
      <c r="H31" s="47"/>
      <c r="I31" s="46"/>
    </row>
    <row r="32" spans="1:9" s="12" customFormat="1" ht="21.75" customHeight="1">
      <c r="A32" s="25"/>
      <c r="B32" s="22"/>
      <c r="C32" s="25" t="s">
        <v>516</v>
      </c>
      <c r="D32" s="30" t="s">
        <v>506</v>
      </c>
      <c r="E32" s="46"/>
      <c r="F32" s="25" t="s">
        <v>516</v>
      </c>
      <c r="G32" s="47" t="s">
        <v>506</v>
      </c>
      <c r="H32" s="47"/>
      <c r="I32" s="46"/>
    </row>
    <row r="33" spans="1:9" s="12" customFormat="1" ht="21.75" customHeight="1">
      <c r="A33" s="25"/>
      <c r="B33" s="22"/>
      <c r="C33" s="25"/>
      <c r="D33" s="30" t="s">
        <v>507</v>
      </c>
      <c r="E33" s="46"/>
      <c r="F33" s="25"/>
      <c r="G33" s="47" t="s">
        <v>507</v>
      </c>
      <c r="H33" s="47"/>
      <c r="I33" s="46"/>
    </row>
    <row r="34" spans="1:9" s="12" customFormat="1" ht="21.75" customHeight="1">
      <c r="A34" s="25"/>
      <c r="B34" s="22"/>
      <c r="C34" s="25"/>
      <c r="D34" s="30" t="s">
        <v>508</v>
      </c>
      <c r="E34" s="46"/>
      <c r="F34" s="25"/>
      <c r="G34" s="47" t="s">
        <v>508</v>
      </c>
      <c r="H34" s="47"/>
      <c r="I34" s="46"/>
    </row>
    <row r="35" spans="1:9" s="12" customFormat="1" ht="21.75" customHeight="1">
      <c r="A35" s="25"/>
      <c r="B35" s="22"/>
      <c r="C35" s="25" t="s">
        <v>517</v>
      </c>
      <c r="D35" s="30" t="s">
        <v>506</v>
      </c>
      <c r="E35" s="46"/>
      <c r="F35" s="25" t="s">
        <v>517</v>
      </c>
      <c r="G35" s="47" t="s">
        <v>506</v>
      </c>
      <c r="H35" s="47"/>
      <c r="I35" s="46"/>
    </row>
    <row r="36" spans="1:9" s="12" customFormat="1" ht="21.75" customHeight="1">
      <c r="A36" s="25"/>
      <c r="B36" s="22"/>
      <c r="C36" s="25"/>
      <c r="D36" s="30" t="s">
        <v>507</v>
      </c>
      <c r="E36" s="46"/>
      <c r="F36" s="25"/>
      <c r="G36" s="47" t="s">
        <v>507</v>
      </c>
      <c r="H36" s="47"/>
      <c r="I36" s="46"/>
    </row>
    <row r="37" spans="1:9" s="12" customFormat="1" ht="21.75" customHeight="1">
      <c r="A37" s="25"/>
      <c r="B37" s="22"/>
      <c r="C37" s="25"/>
      <c r="D37" s="30" t="s">
        <v>508</v>
      </c>
      <c r="E37" s="46"/>
      <c r="F37" s="25"/>
      <c r="G37" s="47" t="s">
        <v>508</v>
      </c>
      <c r="H37" s="47"/>
      <c r="I37" s="46"/>
    </row>
    <row r="38" spans="1:9" s="12" customFormat="1" ht="21.75" customHeight="1">
      <c r="A38" s="25"/>
      <c r="B38" s="22"/>
      <c r="C38" s="25" t="s">
        <v>512</v>
      </c>
      <c r="D38" s="46"/>
      <c r="E38" s="46"/>
      <c r="F38" s="25" t="s">
        <v>512</v>
      </c>
      <c r="G38" s="47"/>
      <c r="H38" s="47"/>
      <c r="I38" s="46"/>
    </row>
    <row r="39" spans="1:9" s="12" customFormat="1" ht="21.75" customHeight="1">
      <c r="A39" s="25"/>
      <c r="B39" s="25" t="s">
        <v>518</v>
      </c>
      <c r="C39" s="25" t="s">
        <v>519</v>
      </c>
      <c r="D39" s="30" t="s">
        <v>506</v>
      </c>
      <c r="E39" s="22"/>
      <c r="F39" s="25" t="s">
        <v>519</v>
      </c>
      <c r="G39" s="47" t="s">
        <v>506</v>
      </c>
      <c r="H39" s="47"/>
      <c r="I39" s="46"/>
    </row>
    <row r="40" spans="1:9" s="12" customFormat="1" ht="21.75" customHeight="1">
      <c r="A40" s="25"/>
      <c r="B40" s="25"/>
      <c r="C40" s="25"/>
      <c r="D40" s="30" t="s">
        <v>507</v>
      </c>
      <c r="E40" s="25"/>
      <c r="F40" s="25"/>
      <c r="G40" s="47" t="s">
        <v>507</v>
      </c>
      <c r="H40" s="47"/>
      <c r="I40" s="46"/>
    </row>
    <row r="41" spans="1:9" s="12" customFormat="1" ht="21.75" customHeight="1">
      <c r="A41" s="25"/>
      <c r="B41" s="25"/>
      <c r="C41" s="25"/>
      <c r="D41" s="30" t="s">
        <v>508</v>
      </c>
      <c r="E41" s="25"/>
      <c r="F41" s="25"/>
      <c r="G41" s="47" t="s">
        <v>508</v>
      </c>
      <c r="H41" s="47"/>
      <c r="I41" s="46"/>
    </row>
    <row r="42" spans="1:9" s="12" customFormat="1" ht="21.75" customHeight="1">
      <c r="A42" s="25"/>
      <c r="B42" s="25"/>
      <c r="C42" s="25" t="s">
        <v>512</v>
      </c>
      <c r="D42" s="46"/>
      <c r="E42" s="25"/>
      <c r="F42" s="25" t="s">
        <v>512</v>
      </c>
      <c r="G42" s="47"/>
      <c r="H42" s="47"/>
      <c r="I42" s="46"/>
    </row>
    <row r="43" spans="1:9" s="12" customFormat="1" ht="21" customHeight="1">
      <c r="A43" s="48" t="s">
        <v>540</v>
      </c>
      <c r="B43" s="48"/>
      <c r="C43" s="48"/>
      <c r="D43" s="48"/>
      <c r="E43" s="48"/>
      <c r="F43" s="48"/>
      <c r="G43" s="48"/>
      <c r="H43" s="48"/>
      <c r="I43" s="48"/>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O44"/>
  <sheetViews>
    <sheetView tabSelected="1" zoomScaleSheetLayoutView="100" workbookViewId="0" topLeftCell="A1">
      <selection activeCell="A2" sqref="A2:O2"/>
    </sheetView>
  </sheetViews>
  <sheetFormatPr defaultColWidth="7.00390625" defaultRowHeight="14.25"/>
  <cols>
    <col min="1" max="1" width="5.25390625" style="1" customWidth="1"/>
    <col min="2" max="2" width="19.125" style="1" customWidth="1"/>
    <col min="3" max="3" width="7.50390625" style="1" customWidth="1"/>
    <col min="4" max="4" width="6.875" style="1" customWidth="1"/>
    <col min="5" max="5" width="6.125" style="1" customWidth="1"/>
    <col min="6" max="6" width="6.625" style="1" customWidth="1"/>
    <col min="7" max="7" width="7.375" style="1" customWidth="1"/>
    <col min="8" max="8" width="6.50390625" style="1" customWidth="1"/>
    <col min="9" max="9" width="8.50390625" style="1" customWidth="1"/>
    <col min="10" max="10" width="7.00390625" style="1" customWidth="1"/>
    <col min="11" max="11" width="11.50390625" style="1" customWidth="1"/>
    <col min="12" max="15" width="7.875" style="1" customWidth="1"/>
    <col min="16" max="16384" width="7.00390625" style="1" customWidth="1"/>
  </cols>
  <sheetData>
    <row r="1" spans="1:2" s="1" customFormat="1" ht="24" customHeight="1">
      <c r="A1" s="6" t="s">
        <v>44</v>
      </c>
      <c r="B1" s="6"/>
    </row>
    <row r="2" spans="1:15" s="2" customFormat="1" ht="67.5" customHeight="1">
      <c r="A2" s="7" t="s">
        <v>45</v>
      </c>
      <c r="B2" s="7"/>
      <c r="C2" s="7"/>
      <c r="D2" s="7"/>
      <c r="E2" s="7"/>
      <c r="F2" s="7"/>
      <c r="G2" s="7"/>
      <c r="H2" s="7"/>
      <c r="I2" s="7"/>
      <c r="J2" s="7"/>
      <c r="K2" s="7"/>
      <c r="L2" s="7"/>
      <c r="M2" s="7"/>
      <c r="N2" s="7"/>
      <c r="O2" s="7"/>
    </row>
    <row r="3" spans="1:15" s="2" customFormat="1" ht="24.75" customHeight="1">
      <c r="A3" s="8" t="s">
        <v>6</v>
      </c>
      <c r="B3" s="8" t="s">
        <v>541</v>
      </c>
      <c r="C3" s="8" t="s">
        <v>542</v>
      </c>
      <c r="D3" s="8"/>
      <c r="E3" s="8" t="s">
        <v>543</v>
      </c>
      <c r="F3" s="8"/>
      <c r="G3" s="8" t="s">
        <v>544</v>
      </c>
      <c r="H3" s="8" t="s">
        <v>545</v>
      </c>
      <c r="I3" s="8"/>
      <c r="J3" s="8"/>
      <c r="K3" s="8"/>
      <c r="L3" s="8" t="s">
        <v>546</v>
      </c>
      <c r="M3" s="8"/>
      <c r="N3" s="8"/>
      <c r="O3" s="8"/>
    </row>
    <row r="4" spans="1:15" s="2" customFormat="1" ht="31.5" customHeight="1">
      <c r="A4" s="8"/>
      <c r="B4" s="8"/>
      <c r="C4" s="8" t="s">
        <v>547</v>
      </c>
      <c r="D4" s="8" t="s">
        <v>548</v>
      </c>
      <c r="E4" s="8" t="s">
        <v>547</v>
      </c>
      <c r="F4" s="8" t="s">
        <v>548</v>
      </c>
      <c r="G4" s="8"/>
      <c r="H4" s="8" t="s">
        <v>549</v>
      </c>
      <c r="I4" s="8" t="s">
        <v>550</v>
      </c>
      <c r="J4" s="8" t="s">
        <v>551</v>
      </c>
      <c r="K4" s="8" t="s">
        <v>552</v>
      </c>
      <c r="L4" s="8" t="s">
        <v>549</v>
      </c>
      <c r="M4" s="8" t="s">
        <v>550</v>
      </c>
      <c r="N4" s="8" t="s">
        <v>551</v>
      </c>
      <c r="O4" s="8" t="s">
        <v>552</v>
      </c>
    </row>
    <row r="5" spans="1:15" s="2" customFormat="1" ht="19.5" customHeight="1">
      <c r="A5" s="8">
        <v>1</v>
      </c>
      <c r="B5" s="8" t="s">
        <v>553</v>
      </c>
      <c r="C5" s="8">
        <v>20</v>
      </c>
      <c r="D5" s="8">
        <v>17</v>
      </c>
      <c r="E5" s="8">
        <v>20</v>
      </c>
      <c r="F5" s="8">
        <v>17</v>
      </c>
      <c r="G5" s="8"/>
      <c r="H5" s="8">
        <v>1</v>
      </c>
      <c r="I5" s="11">
        <v>9.8</v>
      </c>
      <c r="J5" s="8"/>
      <c r="K5" s="11"/>
      <c r="L5" s="8"/>
      <c r="M5" s="8"/>
      <c r="N5" s="8">
        <v>0</v>
      </c>
      <c r="O5" s="8">
        <v>0</v>
      </c>
    </row>
    <row r="6" spans="1:15" s="2" customFormat="1" ht="19.5" customHeight="1">
      <c r="A6" s="8">
        <v>2</v>
      </c>
      <c r="B6" s="8"/>
      <c r="C6" s="8"/>
      <c r="D6" s="8"/>
      <c r="E6" s="8"/>
      <c r="F6" s="8"/>
      <c r="G6" s="8"/>
      <c r="H6" s="8"/>
      <c r="I6" s="11"/>
      <c r="J6" s="8"/>
      <c r="K6" s="11"/>
      <c r="L6" s="8"/>
      <c r="M6" s="8"/>
      <c r="N6" s="8"/>
      <c r="O6" s="8"/>
    </row>
    <row r="7" spans="1:15" s="2" customFormat="1" ht="19.5" customHeight="1">
      <c r="A7" s="8">
        <v>3</v>
      </c>
      <c r="B7" s="8"/>
      <c r="C7" s="8"/>
      <c r="D7" s="8"/>
      <c r="E7" s="8"/>
      <c r="F7" s="8"/>
      <c r="G7" s="8"/>
      <c r="H7" s="8"/>
      <c r="I7" s="11"/>
      <c r="J7" s="8"/>
      <c r="K7" s="11"/>
      <c r="L7" s="8"/>
      <c r="M7" s="8"/>
      <c r="N7" s="8"/>
      <c r="O7" s="8"/>
    </row>
    <row r="8" spans="1:15" s="2" customFormat="1" ht="19.5" customHeight="1">
      <c r="A8" s="8">
        <v>4</v>
      </c>
      <c r="B8" s="8"/>
      <c r="C8" s="8"/>
      <c r="D8" s="8"/>
      <c r="E8" s="8"/>
      <c r="F8" s="8"/>
      <c r="G8" s="8"/>
      <c r="H8" s="8"/>
      <c r="I8" s="11"/>
      <c r="J8" s="8"/>
      <c r="K8" s="11"/>
      <c r="L8" s="8"/>
      <c r="M8" s="8"/>
      <c r="N8" s="8"/>
      <c r="O8" s="8"/>
    </row>
    <row r="9" spans="1:15" s="2" customFormat="1" ht="19.5" customHeight="1">
      <c r="A9" s="8">
        <v>5</v>
      </c>
      <c r="B9" s="8"/>
      <c r="C9" s="8"/>
      <c r="D9" s="8"/>
      <c r="E9" s="8"/>
      <c r="F9" s="8"/>
      <c r="G9" s="8"/>
      <c r="H9" s="8"/>
      <c r="I9" s="11"/>
      <c r="J9" s="8"/>
      <c r="K9" s="11"/>
      <c r="L9" s="8"/>
      <c r="M9" s="8"/>
      <c r="N9" s="8"/>
      <c r="O9" s="8"/>
    </row>
    <row r="10" spans="1:15" s="2" customFormat="1" ht="19.5" customHeight="1">
      <c r="A10" s="8">
        <v>6</v>
      </c>
      <c r="B10" s="8"/>
      <c r="C10" s="8"/>
      <c r="D10" s="8"/>
      <c r="E10" s="8"/>
      <c r="F10" s="8"/>
      <c r="G10" s="8"/>
      <c r="H10" s="8"/>
      <c r="I10" s="11"/>
      <c r="J10" s="8"/>
      <c r="K10" s="11"/>
      <c r="L10" s="8"/>
      <c r="M10" s="8"/>
      <c r="N10" s="8"/>
      <c r="O10" s="8"/>
    </row>
    <row r="11" spans="1:15" s="2" customFormat="1" ht="19.5" customHeight="1">
      <c r="A11" s="8">
        <v>7</v>
      </c>
      <c r="B11" s="8"/>
      <c r="C11" s="8"/>
      <c r="D11" s="8"/>
      <c r="E11" s="8"/>
      <c r="F11" s="8"/>
      <c r="G11" s="8"/>
      <c r="H11" s="8"/>
      <c r="I11" s="11"/>
      <c r="J11" s="8"/>
      <c r="K11" s="11"/>
      <c r="L11" s="8"/>
      <c r="M11" s="8"/>
      <c r="N11" s="8"/>
      <c r="O11" s="8"/>
    </row>
    <row r="12" spans="1:15" s="2" customFormat="1" ht="19.5" customHeight="1">
      <c r="A12" s="8">
        <v>8</v>
      </c>
      <c r="B12" s="8"/>
      <c r="C12" s="8"/>
      <c r="D12" s="8"/>
      <c r="E12" s="8"/>
      <c r="F12" s="8"/>
      <c r="G12" s="8"/>
      <c r="H12" s="8"/>
      <c r="I12" s="11"/>
      <c r="J12" s="8"/>
      <c r="K12" s="11"/>
      <c r="L12" s="8"/>
      <c r="M12" s="8"/>
      <c r="N12" s="8"/>
      <c r="O12" s="8"/>
    </row>
    <row r="13" spans="1:15" s="2" customFormat="1" ht="19.5" customHeight="1">
      <c r="A13" s="8">
        <v>9</v>
      </c>
      <c r="B13" s="8"/>
      <c r="C13" s="8"/>
      <c r="D13" s="8"/>
      <c r="E13" s="8"/>
      <c r="F13" s="8"/>
      <c r="G13" s="8"/>
      <c r="H13" s="8"/>
      <c r="I13" s="11"/>
      <c r="J13" s="8"/>
      <c r="K13" s="11"/>
      <c r="L13" s="8"/>
      <c r="M13" s="8"/>
      <c r="N13" s="8"/>
      <c r="O13" s="8"/>
    </row>
    <row r="14" spans="1:15" s="2" customFormat="1" ht="19.5" customHeight="1">
      <c r="A14" s="8">
        <v>10</v>
      </c>
      <c r="B14" s="8"/>
      <c r="C14" s="8"/>
      <c r="D14" s="8"/>
      <c r="E14" s="8"/>
      <c r="F14" s="8"/>
      <c r="G14" s="8"/>
      <c r="H14" s="8"/>
      <c r="I14" s="11"/>
      <c r="J14" s="8"/>
      <c r="K14" s="11"/>
      <c r="L14" s="8"/>
      <c r="M14" s="8"/>
      <c r="N14" s="8"/>
      <c r="O14" s="8"/>
    </row>
    <row r="15" spans="1:15" s="2" customFormat="1" ht="19.5" customHeight="1">
      <c r="A15" s="8">
        <v>11</v>
      </c>
      <c r="B15" s="8"/>
      <c r="C15" s="8"/>
      <c r="D15" s="8"/>
      <c r="E15" s="8"/>
      <c r="F15" s="8"/>
      <c r="G15" s="8"/>
      <c r="H15" s="8"/>
      <c r="I15" s="11"/>
      <c r="J15" s="8"/>
      <c r="K15" s="11"/>
      <c r="L15" s="8"/>
      <c r="M15" s="8"/>
      <c r="N15" s="8"/>
      <c r="O15" s="8"/>
    </row>
    <row r="16" spans="1:15" s="2" customFormat="1" ht="19.5" customHeight="1">
      <c r="A16" s="8">
        <v>12</v>
      </c>
      <c r="B16" s="8"/>
      <c r="C16" s="8"/>
      <c r="D16" s="8"/>
      <c r="E16" s="8"/>
      <c r="F16" s="8"/>
      <c r="G16" s="8"/>
      <c r="H16" s="8"/>
      <c r="I16" s="11"/>
      <c r="J16" s="8"/>
      <c r="K16" s="11"/>
      <c r="L16" s="8"/>
      <c r="M16" s="8"/>
      <c r="N16" s="8"/>
      <c r="O16" s="8"/>
    </row>
    <row r="17" spans="1:15" s="2" customFormat="1" ht="19.5" customHeight="1">
      <c r="A17" s="8">
        <v>13</v>
      </c>
      <c r="B17" s="8"/>
      <c r="C17" s="8"/>
      <c r="D17" s="8"/>
      <c r="E17" s="8"/>
      <c r="F17" s="8"/>
      <c r="G17" s="8"/>
      <c r="H17" s="8"/>
      <c r="I17" s="11"/>
      <c r="J17" s="8"/>
      <c r="K17" s="11"/>
      <c r="L17" s="8"/>
      <c r="M17" s="8"/>
      <c r="N17" s="8"/>
      <c r="O17" s="8"/>
    </row>
    <row r="18" spans="1:15" s="2" customFormat="1" ht="19.5" customHeight="1">
      <c r="A18" s="8">
        <v>14</v>
      </c>
      <c r="B18" s="8"/>
      <c r="C18" s="8"/>
      <c r="D18" s="8"/>
      <c r="E18" s="8"/>
      <c r="F18" s="8"/>
      <c r="G18" s="8"/>
      <c r="H18" s="8"/>
      <c r="I18" s="11"/>
      <c r="J18" s="8"/>
      <c r="K18" s="11"/>
      <c r="L18" s="8"/>
      <c r="M18" s="8"/>
      <c r="N18" s="8"/>
      <c r="O18" s="8"/>
    </row>
    <row r="19" spans="1:15" s="3" customFormat="1" ht="19.5" customHeight="1">
      <c r="A19" s="8"/>
      <c r="B19" s="8" t="s">
        <v>183</v>
      </c>
      <c r="C19" s="8">
        <f aca="true" t="shared" si="0" ref="C19:O19">SUM(C5:C18)</f>
        <v>20</v>
      </c>
      <c r="D19" s="8">
        <f t="shared" si="0"/>
        <v>17</v>
      </c>
      <c r="E19" s="8">
        <f t="shared" si="0"/>
        <v>20</v>
      </c>
      <c r="F19" s="8">
        <f t="shared" si="0"/>
        <v>17</v>
      </c>
      <c r="G19" s="8">
        <f t="shared" si="0"/>
        <v>0</v>
      </c>
      <c r="H19" s="8">
        <f t="shared" si="0"/>
        <v>1</v>
      </c>
      <c r="I19" s="8">
        <f t="shared" si="0"/>
        <v>9.8</v>
      </c>
      <c r="J19" s="8">
        <f t="shared" si="0"/>
        <v>0</v>
      </c>
      <c r="K19" s="8">
        <f t="shared" si="0"/>
        <v>0</v>
      </c>
      <c r="L19" s="8">
        <f t="shared" si="0"/>
        <v>0</v>
      </c>
      <c r="M19" s="8">
        <f t="shared" si="0"/>
        <v>0</v>
      </c>
      <c r="N19" s="8">
        <f t="shared" si="0"/>
        <v>0</v>
      </c>
      <c r="O19" s="8">
        <f t="shared" si="0"/>
        <v>0</v>
      </c>
    </row>
    <row r="20" spans="1:15" s="3" customFormat="1" ht="24.75" customHeight="1">
      <c r="A20" s="9"/>
      <c r="B20" s="9"/>
      <c r="C20" s="9"/>
      <c r="D20" s="9"/>
      <c r="E20" s="9"/>
      <c r="F20" s="9"/>
      <c r="G20" s="9"/>
      <c r="H20" s="9"/>
      <c r="I20" s="9"/>
      <c r="J20" s="9"/>
      <c r="K20" s="9"/>
      <c r="L20" s="9"/>
      <c r="M20" s="9"/>
      <c r="N20" s="9"/>
      <c r="O20" s="9"/>
    </row>
    <row r="21" spans="1:15" s="3" customFormat="1" ht="24.75" customHeight="1">
      <c r="A21" s="9"/>
      <c r="B21" s="9"/>
      <c r="C21" s="9"/>
      <c r="D21" s="9"/>
      <c r="E21" s="9"/>
      <c r="F21" s="9"/>
      <c r="G21" s="9"/>
      <c r="H21" s="9"/>
      <c r="I21" s="9"/>
      <c r="J21" s="9"/>
      <c r="K21" s="9"/>
      <c r="L21" s="9"/>
      <c r="M21" s="9"/>
      <c r="N21" s="9"/>
      <c r="O21" s="9"/>
    </row>
    <row r="22" spans="1:15" s="3" customFormat="1" ht="24.75" customHeight="1">
      <c r="A22" s="9"/>
      <c r="B22" s="9"/>
      <c r="C22" s="9"/>
      <c r="D22" s="9"/>
      <c r="E22" s="9"/>
      <c r="F22" s="9"/>
      <c r="G22" s="9"/>
      <c r="H22" s="9"/>
      <c r="I22" s="9"/>
      <c r="J22" s="9"/>
      <c r="K22" s="9"/>
      <c r="L22" s="9"/>
      <c r="M22" s="9"/>
      <c r="N22" s="9"/>
      <c r="O22" s="9"/>
    </row>
    <row r="23" spans="1:15" s="3" customFormat="1" ht="24.75" customHeight="1">
      <c r="A23" s="9"/>
      <c r="B23" s="9"/>
      <c r="C23" s="9"/>
      <c r="D23" s="9"/>
      <c r="E23" s="9"/>
      <c r="F23" s="9"/>
      <c r="G23" s="9"/>
      <c r="H23" s="9"/>
      <c r="I23" s="9"/>
      <c r="J23" s="9"/>
      <c r="K23" s="9"/>
      <c r="L23" s="9"/>
      <c r="M23" s="9"/>
      <c r="N23" s="9"/>
      <c r="O23" s="9"/>
    </row>
    <row r="24" spans="1:15" s="3" customFormat="1" ht="24.75" customHeight="1">
      <c r="A24" s="9"/>
      <c r="B24" s="9"/>
      <c r="C24" s="9"/>
      <c r="D24" s="9"/>
      <c r="E24" s="9"/>
      <c r="F24" s="9"/>
      <c r="G24" s="9"/>
      <c r="H24" s="9"/>
      <c r="I24" s="9"/>
      <c r="J24" s="9"/>
      <c r="K24" s="9"/>
      <c r="L24" s="9"/>
      <c r="M24" s="9"/>
      <c r="N24" s="9"/>
      <c r="O24" s="9"/>
    </row>
    <row r="25" spans="1:15" s="3" customFormat="1" ht="24.75" customHeight="1">
      <c r="A25" s="9"/>
      <c r="B25" s="9"/>
      <c r="C25" s="9"/>
      <c r="D25" s="9"/>
      <c r="E25" s="9"/>
      <c r="F25" s="9"/>
      <c r="G25" s="9"/>
      <c r="H25" s="9"/>
      <c r="I25" s="9"/>
      <c r="J25" s="9"/>
      <c r="K25" s="9"/>
      <c r="L25" s="9"/>
      <c r="M25" s="9"/>
      <c r="N25" s="9"/>
      <c r="O25" s="9"/>
    </row>
    <row r="26" spans="1:15" s="3" customFormat="1" ht="24.75" customHeight="1">
      <c r="A26" s="9"/>
      <c r="B26" s="9"/>
      <c r="C26" s="9"/>
      <c r="D26" s="9"/>
      <c r="E26" s="9"/>
      <c r="F26" s="9"/>
      <c r="G26" s="9"/>
      <c r="H26" s="9"/>
      <c r="I26" s="9"/>
      <c r="J26" s="9"/>
      <c r="K26" s="9"/>
      <c r="L26" s="9"/>
      <c r="M26" s="9"/>
      <c r="N26" s="9"/>
      <c r="O26" s="9"/>
    </row>
    <row r="27" spans="1:15" s="3" customFormat="1" ht="24.75" customHeight="1">
      <c r="A27" s="9"/>
      <c r="B27" s="9"/>
      <c r="C27" s="9"/>
      <c r="D27" s="9"/>
      <c r="E27" s="9"/>
      <c r="F27" s="9"/>
      <c r="G27" s="9"/>
      <c r="H27" s="9"/>
      <c r="I27" s="9"/>
      <c r="J27" s="9"/>
      <c r="K27" s="9"/>
      <c r="L27" s="9"/>
      <c r="M27" s="9"/>
      <c r="N27" s="9"/>
      <c r="O27" s="9"/>
    </row>
    <row r="28" spans="1:15" s="3" customFormat="1" ht="24.75" customHeight="1">
      <c r="A28" s="9"/>
      <c r="B28" s="9"/>
      <c r="C28" s="9"/>
      <c r="D28" s="9"/>
      <c r="E28" s="9"/>
      <c r="F28" s="9"/>
      <c r="G28" s="9"/>
      <c r="H28" s="9"/>
      <c r="I28" s="9"/>
      <c r="J28" s="9"/>
      <c r="K28" s="9"/>
      <c r="L28" s="9"/>
      <c r="M28" s="9"/>
      <c r="N28" s="9"/>
      <c r="O28" s="9"/>
    </row>
    <row r="29" spans="1:15" s="3" customFormat="1" ht="24.75" customHeight="1">
      <c r="A29" s="9"/>
      <c r="B29" s="9"/>
      <c r="C29" s="9"/>
      <c r="D29" s="9"/>
      <c r="E29" s="9"/>
      <c r="F29" s="9"/>
      <c r="G29" s="9"/>
      <c r="H29" s="9"/>
      <c r="I29" s="9"/>
      <c r="J29" s="9"/>
      <c r="K29" s="9"/>
      <c r="L29" s="9"/>
      <c r="M29" s="9"/>
      <c r="N29" s="9"/>
      <c r="O29" s="9"/>
    </row>
    <row r="30" spans="1:15" s="3" customFormat="1" ht="24.75" customHeight="1">
      <c r="A30" s="9"/>
      <c r="B30" s="9"/>
      <c r="C30" s="9"/>
      <c r="D30" s="9"/>
      <c r="E30" s="9"/>
      <c r="F30" s="9"/>
      <c r="G30" s="9"/>
      <c r="H30" s="9"/>
      <c r="I30" s="9"/>
      <c r="J30" s="9"/>
      <c r="K30" s="9"/>
      <c r="L30" s="9"/>
      <c r="M30" s="9"/>
      <c r="N30" s="9"/>
      <c r="O30" s="9"/>
    </row>
    <row r="31" spans="1:15" s="3" customFormat="1" ht="24.75" customHeight="1">
      <c r="A31" s="9"/>
      <c r="B31" s="9"/>
      <c r="C31" s="9"/>
      <c r="D31" s="9"/>
      <c r="E31" s="9"/>
      <c r="F31" s="9"/>
      <c r="G31" s="9"/>
      <c r="H31" s="9"/>
      <c r="I31" s="9"/>
      <c r="J31" s="9"/>
      <c r="K31" s="9"/>
      <c r="L31" s="9"/>
      <c r="M31" s="9"/>
      <c r="N31" s="9"/>
      <c r="O31" s="9"/>
    </row>
    <row r="32" spans="1:15" s="3" customFormat="1" ht="24.75" customHeight="1">
      <c r="A32" s="9"/>
      <c r="B32" s="9"/>
      <c r="C32" s="9"/>
      <c r="D32" s="9"/>
      <c r="E32" s="9"/>
      <c r="F32" s="9"/>
      <c r="G32" s="9"/>
      <c r="H32" s="9"/>
      <c r="I32" s="9"/>
      <c r="J32" s="9"/>
      <c r="K32" s="9"/>
      <c r="L32" s="9"/>
      <c r="M32" s="9"/>
      <c r="N32" s="9"/>
      <c r="O32" s="9"/>
    </row>
    <row r="33" spans="1:15" s="3" customFormat="1" ht="24.75" customHeight="1">
      <c r="A33" s="9"/>
      <c r="B33" s="9"/>
      <c r="C33" s="9"/>
      <c r="D33" s="9"/>
      <c r="E33" s="9"/>
      <c r="F33" s="9"/>
      <c r="G33" s="9"/>
      <c r="H33" s="9"/>
      <c r="I33" s="9"/>
      <c r="J33" s="9"/>
      <c r="K33" s="9"/>
      <c r="L33" s="9"/>
      <c r="M33" s="9"/>
      <c r="N33" s="9"/>
      <c r="O33" s="9"/>
    </row>
    <row r="34" spans="1:15" s="3" customFormat="1" ht="24.75" customHeight="1">
      <c r="A34" s="9"/>
      <c r="B34" s="9"/>
      <c r="C34" s="9"/>
      <c r="D34" s="9"/>
      <c r="E34" s="9"/>
      <c r="F34" s="9"/>
      <c r="G34" s="9"/>
      <c r="H34" s="9"/>
      <c r="I34" s="9"/>
      <c r="J34" s="9"/>
      <c r="K34" s="9"/>
      <c r="L34" s="9"/>
      <c r="M34" s="9"/>
      <c r="N34" s="9"/>
      <c r="O34" s="9"/>
    </row>
    <row r="35" spans="1:15" s="3" customFormat="1" ht="24.75" customHeight="1">
      <c r="A35" s="9"/>
      <c r="B35" s="9"/>
      <c r="C35" s="9"/>
      <c r="D35" s="9"/>
      <c r="E35" s="9"/>
      <c r="F35" s="9"/>
      <c r="G35" s="9"/>
      <c r="H35" s="9"/>
      <c r="I35" s="9"/>
      <c r="J35" s="9"/>
      <c r="K35" s="9"/>
      <c r="L35" s="9"/>
      <c r="M35" s="9"/>
      <c r="N35" s="9"/>
      <c r="O35" s="9"/>
    </row>
    <row r="36" spans="1:15" s="3" customFormat="1" ht="24.75" customHeight="1">
      <c r="A36" s="9"/>
      <c r="B36" s="9"/>
      <c r="C36" s="9"/>
      <c r="D36" s="9"/>
      <c r="E36" s="9"/>
      <c r="F36" s="9"/>
      <c r="G36" s="9"/>
      <c r="H36" s="9"/>
      <c r="I36" s="9"/>
      <c r="J36" s="9"/>
      <c r="K36" s="9"/>
      <c r="L36" s="9"/>
      <c r="M36" s="9"/>
      <c r="N36" s="9"/>
      <c r="O36" s="9"/>
    </row>
    <row r="37" spans="1:15" s="3" customFormat="1" ht="24.75" customHeight="1">
      <c r="A37" s="9"/>
      <c r="B37" s="9"/>
      <c r="C37" s="9"/>
      <c r="D37" s="9"/>
      <c r="E37" s="9"/>
      <c r="F37" s="9"/>
      <c r="G37" s="9"/>
      <c r="H37" s="9"/>
      <c r="I37" s="9"/>
      <c r="J37" s="9"/>
      <c r="K37" s="9"/>
      <c r="L37" s="9"/>
      <c r="M37" s="9"/>
      <c r="N37" s="9"/>
      <c r="O37" s="9"/>
    </row>
    <row r="38" spans="1:15" s="3" customFormat="1" ht="24.75" customHeight="1">
      <c r="A38" s="9"/>
      <c r="B38" s="9"/>
      <c r="C38" s="9"/>
      <c r="D38" s="9"/>
      <c r="E38" s="9"/>
      <c r="F38" s="9"/>
      <c r="G38" s="9"/>
      <c r="H38" s="9"/>
      <c r="I38" s="9"/>
      <c r="J38" s="9"/>
      <c r="K38" s="9"/>
      <c r="L38" s="9"/>
      <c r="M38" s="9"/>
      <c r="N38" s="9"/>
      <c r="O38" s="9"/>
    </row>
    <row r="39" spans="1:15" s="3" customFormat="1" ht="24.75" customHeight="1">
      <c r="A39" s="9"/>
      <c r="B39" s="9"/>
      <c r="C39" s="9"/>
      <c r="D39" s="9"/>
      <c r="E39" s="9"/>
      <c r="F39" s="9"/>
      <c r="G39" s="9"/>
      <c r="H39" s="9"/>
      <c r="I39" s="9"/>
      <c r="J39" s="9"/>
      <c r="K39" s="9"/>
      <c r="L39" s="9"/>
      <c r="M39" s="9"/>
      <c r="N39" s="9"/>
      <c r="O39" s="9"/>
    </row>
    <row r="40" spans="1:15" s="3" customFormat="1" ht="24.75" customHeight="1">
      <c r="A40" s="9"/>
      <c r="B40" s="9"/>
      <c r="C40" s="9"/>
      <c r="D40" s="9"/>
      <c r="E40" s="9"/>
      <c r="F40" s="9"/>
      <c r="G40" s="9"/>
      <c r="H40" s="9"/>
      <c r="I40" s="9"/>
      <c r="J40" s="9"/>
      <c r="K40" s="9"/>
      <c r="L40" s="9"/>
      <c r="M40" s="9"/>
      <c r="N40" s="9"/>
      <c r="O40" s="9"/>
    </row>
    <row r="41" spans="1:15" s="3" customFormat="1" ht="24.75" customHeight="1">
      <c r="A41" s="10"/>
      <c r="B41" s="10"/>
      <c r="C41" s="10"/>
      <c r="D41" s="10"/>
      <c r="E41" s="10"/>
      <c r="F41" s="10"/>
      <c r="G41" s="10"/>
      <c r="H41" s="10"/>
      <c r="I41" s="10"/>
      <c r="J41" s="10"/>
      <c r="K41" s="10"/>
      <c r="L41" s="10"/>
      <c r="M41" s="10"/>
      <c r="N41" s="10"/>
      <c r="O41" s="10"/>
    </row>
    <row r="42" spans="1:15" s="4" customFormat="1" ht="24.75" customHeight="1">
      <c r="A42" s="10"/>
      <c r="B42" s="10"/>
      <c r="C42" s="10"/>
      <c r="D42" s="10"/>
      <c r="E42" s="10"/>
      <c r="F42" s="10"/>
      <c r="G42" s="10"/>
      <c r="H42" s="10"/>
      <c r="I42" s="10"/>
      <c r="J42" s="10"/>
      <c r="K42" s="10"/>
      <c r="L42" s="10"/>
      <c r="M42" s="10"/>
      <c r="N42" s="10"/>
      <c r="O42" s="10"/>
    </row>
    <row r="43" spans="1:15" s="4" customFormat="1" ht="24.75" customHeight="1">
      <c r="A43" s="10"/>
      <c r="B43" s="10"/>
      <c r="C43" s="10"/>
      <c r="D43" s="10"/>
      <c r="E43" s="10"/>
      <c r="F43" s="10"/>
      <c r="G43" s="10"/>
      <c r="H43" s="10"/>
      <c r="I43" s="10"/>
      <c r="J43" s="10"/>
      <c r="K43" s="10"/>
      <c r="L43" s="10"/>
      <c r="M43" s="10"/>
      <c r="N43" s="10"/>
      <c r="O43" s="10"/>
    </row>
    <row r="44" spans="1:15" s="4" customFormat="1" ht="24.75" customHeight="1">
      <c r="A44" s="10"/>
      <c r="B44" s="10"/>
      <c r="C44" s="10"/>
      <c r="D44" s="10"/>
      <c r="E44" s="10"/>
      <c r="F44" s="10"/>
      <c r="G44" s="10"/>
      <c r="H44" s="10"/>
      <c r="I44" s="10"/>
      <c r="J44" s="10"/>
      <c r="K44" s="10"/>
      <c r="L44" s="10"/>
      <c r="M44" s="10"/>
      <c r="N44" s="10"/>
      <c r="O44" s="10"/>
    </row>
    <row r="45" s="5" customFormat="1" ht="24.75" customHeight="1"/>
    <row r="46" s="5" customFormat="1" ht="24.75" customHeight="1"/>
    <row r="47" s="5" customFormat="1" ht="24.75" customHeight="1"/>
    <row r="48" s="5" customFormat="1" ht="24.75" customHeight="1"/>
    <row r="49" s="5" customFormat="1" ht="24.75" customHeight="1"/>
    <row r="50" s="5" customFormat="1" ht="24.75" customHeight="1"/>
    <row r="51" s="5" customFormat="1" ht="24.75" customHeight="1"/>
    <row r="52" s="5" customFormat="1" ht="24.75" customHeight="1"/>
    <row r="53" s="5" customFormat="1" ht="24.75" customHeight="1"/>
    <row r="54" s="5" customFormat="1" ht="24.75" customHeight="1"/>
    <row r="55" s="5" customFormat="1" ht="24.75" customHeight="1"/>
    <row r="56" s="5" customFormat="1" ht="24.75" customHeight="1"/>
    <row r="57" s="5" customFormat="1" ht="24.75" customHeight="1"/>
    <row r="58" s="5" customFormat="1" ht="24.75" customHeight="1"/>
    <row r="59" s="5" customFormat="1" ht="24.75" customHeight="1"/>
    <row r="60" s="5" customFormat="1" ht="24.75" customHeight="1"/>
    <row r="61" s="5" customFormat="1" ht="24.75" customHeight="1"/>
    <row r="62" s="5" customFormat="1" ht="24.75" customHeight="1"/>
    <row r="63" s="5" customFormat="1" ht="24.75" customHeight="1"/>
    <row r="64" s="5" customFormat="1" ht="24.75" customHeight="1"/>
    <row r="65" s="5" customFormat="1" ht="24.75" customHeight="1"/>
    <row r="66" s="5" customFormat="1" ht="24.75" customHeight="1"/>
    <row r="67" s="5" customFormat="1" ht="24.75" customHeight="1"/>
    <row r="68" s="5" customFormat="1" ht="24.75" customHeight="1"/>
    <row r="69" s="5" customFormat="1" ht="24.75" customHeight="1"/>
    <row r="70" s="5" customFormat="1" ht="24.75" customHeight="1"/>
    <row r="71" s="5" customFormat="1" ht="24.75" customHeight="1"/>
    <row r="72" s="5" customFormat="1" ht="24.75" customHeight="1"/>
    <row r="73" s="5" customFormat="1" ht="24.75" customHeight="1"/>
    <row r="74" s="5" customFormat="1" ht="24.75" customHeight="1"/>
    <row r="75" s="5" customFormat="1" ht="24.75" customHeight="1"/>
    <row r="76" s="5" customFormat="1" ht="24.75" customHeight="1"/>
    <row r="77" s="5" customFormat="1" ht="24.75" customHeight="1"/>
    <row r="78" s="5" customFormat="1" ht="24.75" customHeight="1"/>
    <row r="79" s="5" customFormat="1" ht="24.75" customHeight="1"/>
    <row r="80" s="5" customFormat="1" ht="24.75" customHeight="1"/>
    <row r="81" s="5" customFormat="1" ht="24.75" customHeight="1"/>
    <row r="82" s="5" customFormat="1" ht="24.75" customHeight="1"/>
    <row r="83" s="5" customFormat="1" ht="24.75" customHeight="1"/>
    <row r="84" s="5" customFormat="1" ht="24.75" customHeight="1"/>
    <row r="85" s="5" customFormat="1" ht="24.75" customHeight="1"/>
    <row r="86" s="5" customFormat="1" ht="24.75" customHeight="1"/>
    <row r="87" s="5" customFormat="1" ht="24.75" customHeight="1"/>
    <row r="88" s="5" customFormat="1" ht="24.75" customHeight="1"/>
    <row r="89" s="5" customFormat="1" ht="11.25"/>
    <row r="90" s="5" customFormat="1" ht="11.25"/>
    <row r="91" s="5" customFormat="1" ht="11.25"/>
    <row r="92" s="5" customFormat="1" ht="11.25"/>
    <row r="93" s="5" customFormat="1" ht="11.25"/>
    <row r="94" s="5" customFormat="1" ht="11.25"/>
    <row r="95" s="5" customFormat="1" ht="11.25"/>
    <row r="96" s="5" customFormat="1" ht="11.25"/>
    <row r="97" s="5" customFormat="1" ht="11.25"/>
    <row r="98" s="5" customFormat="1" ht="11.25"/>
    <row r="99" s="5" customFormat="1" ht="11.25"/>
    <row r="100" s="5" customFormat="1" ht="11.25"/>
    <row r="101" s="5" customFormat="1" ht="11.25"/>
  </sheetData>
  <sheetProtection/>
  <mergeCells count="9">
    <mergeCell ref="A1:B1"/>
    <mergeCell ref="A2:O2"/>
    <mergeCell ref="C3:D3"/>
    <mergeCell ref="E3:F3"/>
    <mergeCell ref="H3:K3"/>
    <mergeCell ref="L3:O3"/>
    <mergeCell ref="A3:A4"/>
    <mergeCell ref="B3:B4"/>
    <mergeCell ref="G3:G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L27"/>
  <sheetViews>
    <sheetView zoomScaleSheetLayoutView="100" workbookViewId="0" topLeftCell="A1">
      <selection activeCell="H24" sqref="H24"/>
    </sheetView>
  </sheetViews>
  <sheetFormatPr defaultColWidth="7.00390625" defaultRowHeight="14.25"/>
  <cols>
    <col min="1" max="1" width="14.50390625" style="1" customWidth="1"/>
    <col min="2" max="9" width="7.00390625" style="1" customWidth="1"/>
    <col min="10" max="10" width="23.50390625" style="1" customWidth="1"/>
    <col min="11" max="11" width="10.75390625" style="1" customWidth="1"/>
    <col min="12" max="12" width="43.25390625" style="1" customWidth="1"/>
    <col min="13" max="16384" width="7.00390625" style="1" customWidth="1"/>
  </cols>
  <sheetData>
    <row r="1" spans="1:12" s="1" customFormat="1" ht="22.5">
      <c r="A1" s="133" t="s">
        <v>5</v>
      </c>
      <c r="B1" s="133"/>
      <c r="C1" s="133"/>
      <c r="D1" s="133"/>
      <c r="E1" s="133"/>
      <c r="F1" s="133"/>
      <c r="G1" s="133"/>
      <c r="H1" s="133"/>
      <c r="I1" s="133"/>
      <c r="J1" s="133"/>
      <c r="K1" s="133"/>
      <c r="L1" s="133"/>
    </row>
    <row r="2" spans="1:12" s="131" customFormat="1" ht="24.75" customHeight="1">
      <c r="A2" s="134" t="s">
        <v>6</v>
      </c>
      <c r="B2" s="135" t="s">
        <v>7</v>
      </c>
      <c r="C2" s="136"/>
      <c r="D2" s="136"/>
      <c r="E2" s="136"/>
      <c r="F2" s="136"/>
      <c r="G2" s="136"/>
      <c r="H2" s="136"/>
      <c r="I2" s="136"/>
      <c r="J2" s="141"/>
      <c r="K2" s="134" t="s">
        <v>8</v>
      </c>
      <c r="L2" s="134" t="s">
        <v>9</v>
      </c>
    </row>
    <row r="3" spans="1:12" s="132" customFormat="1" ht="24.75" customHeight="1">
      <c r="A3" s="137" t="s">
        <v>10</v>
      </c>
      <c r="B3" s="138" t="s">
        <v>11</v>
      </c>
      <c r="C3" s="138"/>
      <c r="D3" s="138"/>
      <c r="E3" s="138"/>
      <c r="F3" s="138"/>
      <c r="G3" s="138"/>
      <c r="H3" s="138"/>
      <c r="I3" s="138"/>
      <c r="J3" s="138"/>
      <c r="K3" s="137" t="s">
        <v>12</v>
      </c>
      <c r="L3" s="137"/>
    </row>
    <row r="4" spans="1:12" s="132" customFormat="1" ht="24.75" customHeight="1">
      <c r="A4" s="137" t="s">
        <v>13</v>
      </c>
      <c r="B4" s="138" t="s">
        <v>14</v>
      </c>
      <c r="C4" s="138"/>
      <c r="D4" s="138"/>
      <c r="E4" s="138"/>
      <c r="F4" s="138"/>
      <c r="G4" s="138"/>
      <c r="H4" s="138"/>
      <c r="I4" s="138"/>
      <c r="J4" s="138"/>
      <c r="K4" s="137" t="s">
        <v>12</v>
      </c>
      <c r="L4" s="142"/>
    </row>
    <row r="5" spans="1:12" s="132" customFormat="1" ht="24.75" customHeight="1">
      <c r="A5" s="137" t="s">
        <v>15</v>
      </c>
      <c r="B5" s="138" t="s">
        <v>16</v>
      </c>
      <c r="C5" s="138"/>
      <c r="D5" s="138"/>
      <c r="E5" s="138"/>
      <c r="F5" s="138"/>
      <c r="G5" s="138"/>
      <c r="H5" s="138"/>
      <c r="I5" s="138"/>
      <c r="J5" s="138"/>
      <c r="K5" s="137" t="s">
        <v>12</v>
      </c>
      <c r="L5" s="142"/>
    </row>
    <row r="6" spans="1:12" s="132" customFormat="1" ht="24.75" customHeight="1">
      <c r="A6" s="137" t="s">
        <v>17</v>
      </c>
      <c r="B6" s="138" t="s">
        <v>18</v>
      </c>
      <c r="C6" s="138"/>
      <c r="D6" s="138"/>
      <c r="E6" s="138"/>
      <c r="F6" s="138"/>
      <c r="G6" s="138"/>
      <c r="H6" s="138"/>
      <c r="I6" s="138"/>
      <c r="J6" s="138"/>
      <c r="K6" s="137" t="s">
        <v>12</v>
      </c>
      <c r="L6" s="138"/>
    </row>
    <row r="7" spans="1:12" s="132" customFormat="1" ht="24.75" customHeight="1">
      <c r="A7" s="137" t="s">
        <v>19</v>
      </c>
      <c r="B7" s="138" t="s">
        <v>20</v>
      </c>
      <c r="C7" s="138"/>
      <c r="D7" s="138"/>
      <c r="E7" s="138"/>
      <c r="F7" s="138"/>
      <c r="G7" s="138"/>
      <c r="H7" s="138"/>
      <c r="I7" s="138"/>
      <c r="J7" s="138"/>
      <c r="K7" s="137" t="s">
        <v>12</v>
      </c>
      <c r="L7" s="143"/>
    </row>
    <row r="8" spans="1:12" s="132" customFormat="1" ht="24.75" customHeight="1">
      <c r="A8" s="137" t="s">
        <v>21</v>
      </c>
      <c r="B8" s="138" t="s">
        <v>22</v>
      </c>
      <c r="C8" s="138"/>
      <c r="D8" s="138"/>
      <c r="E8" s="138"/>
      <c r="F8" s="138"/>
      <c r="G8" s="138"/>
      <c r="H8" s="138"/>
      <c r="I8" s="138"/>
      <c r="J8" s="138"/>
      <c r="K8" s="137" t="s">
        <v>12</v>
      </c>
      <c r="L8" s="143"/>
    </row>
    <row r="9" spans="1:12" s="132" customFormat="1" ht="24.75" customHeight="1">
      <c r="A9" s="137" t="s">
        <v>23</v>
      </c>
      <c r="B9" s="138" t="s">
        <v>24</v>
      </c>
      <c r="C9" s="138"/>
      <c r="D9" s="138"/>
      <c r="E9" s="138"/>
      <c r="F9" s="138"/>
      <c r="G9" s="138"/>
      <c r="H9" s="138"/>
      <c r="I9" s="138"/>
      <c r="J9" s="138"/>
      <c r="K9" s="137" t="s">
        <v>12</v>
      </c>
      <c r="L9" s="143"/>
    </row>
    <row r="10" spans="1:12" s="132" customFormat="1" ht="24.75" customHeight="1">
      <c r="A10" s="137" t="s">
        <v>25</v>
      </c>
      <c r="B10" s="138" t="s">
        <v>26</v>
      </c>
      <c r="C10" s="138"/>
      <c r="D10" s="138"/>
      <c r="E10" s="138"/>
      <c r="F10" s="138"/>
      <c r="G10" s="138"/>
      <c r="H10" s="138"/>
      <c r="I10" s="138"/>
      <c r="J10" s="138"/>
      <c r="K10" s="137" t="s">
        <v>12</v>
      </c>
      <c r="L10" s="143"/>
    </row>
    <row r="11" spans="1:12" s="132" customFormat="1" ht="24.75" customHeight="1">
      <c r="A11" s="137" t="s">
        <v>27</v>
      </c>
      <c r="B11" s="138" t="s">
        <v>28</v>
      </c>
      <c r="C11" s="138"/>
      <c r="D11" s="138"/>
      <c r="E11" s="138"/>
      <c r="F11" s="138"/>
      <c r="G11" s="138"/>
      <c r="H11" s="138"/>
      <c r="I11" s="138"/>
      <c r="J11" s="138"/>
      <c r="K11" s="137" t="s">
        <v>29</v>
      </c>
      <c r="L11" s="137" t="s">
        <v>30</v>
      </c>
    </row>
    <row r="12" spans="1:12" s="132" customFormat="1" ht="24.75" customHeight="1">
      <c r="A12" s="137" t="s">
        <v>31</v>
      </c>
      <c r="B12" s="138" t="s">
        <v>32</v>
      </c>
      <c r="C12" s="138"/>
      <c r="D12" s="138"/>
      <c r="E12" s="138"/>
      <c r="F12" s="138"/>
      <c r="G12" s="138"/>
      <c r="H12" s="138"/>
      <c r="I12" s="138"/>
      <c r="J12" s="138"/>
      <c r="K12" s="137" t="s">
        <v>12</v>
      </c>
      <c r="L12" s="137"/>
    </row>
    <row r="13" spans="1:12" s="132" customFormat="1" ht="24.75" customHeight="1">
      <c r="A13" s="137" t="s">
        <v>33</v>
      </c>
      <c r="B13" s="138" t="s">
        <v>34</v>
      </c>
      <c r="C13" s="138"/>
      <c r="D13" s="138"/>
      <c r="E13" s="138"/>
      <c r="F13" s="138"/>
      <c r="G13" s="138"/>
      <c r="H13" s="138"/>
      <c r="I13" s="138"/>
      <c r="J13" s="138"/>
      <c r="K13" s="137" t="s">
        <v>12</v>
      </c>
      <c r="L13" s="137"/>
    </row>
    <row r="14" spans="1:12" s="132" customFormat="1" ht="24.75" customHeight="1">
      <c r="A14" s="137" t="s">
        <v>35</v>
      </c>
      <c r="B14" s="139" t="s">
        <v>36</v>
      </c>
      <c r="C14" s="139"/>
      <c r="D14" s="139"/>
      <c r="E14" s="139"/>
      <c r="F14" s="139"/>
      <c r="G14" s="139"/>
      <c r="H14" s="139"/>
      <c r="I14" s="139"/>
      <c r="J14" s="139"/>
      <c r="K14" s="137" t="s">
        <v>12</v>
      </c>
      <c r="L14" s="144"/>
    </row>
    <row r="15" spans="1:12" s="1" customFormat="1" ht="24.75" customHeight="1">
      <c r="A15" s="137" t="s">
        <v>37</v>
      </c>
      <c r="B15" s="138" t="s">
        <v>38</v>
      </c>
      <c r="C15" s="138"/>
      <c r="D15" s="138"/>
      <c r="E15" s="138"/>
      <c r="F15" s="138"/>
      <c r="G15" s="138"/>
      <c r="H15" s="138"/>
      <c r="I15" s="138"/>
      <c r="J15" s="138"/>
      <c r="K15" s="137" t="s">
        <v>29</v>
      </c>
      <c r="L15" s="145" t="s">
        <v>39</v>
      </c>
    </row>
    <row r="16" spans="1:12" s="1" customFormat="1" ht="24.75" customHeight="1">
      <c r="A16" s="137" t="s">
        <v>40</v>
      </c>
      <c r="B16" s="138" t="s">
        <v>41</v>
      </c>
      <c r="C16" s="138"/>
      <c r="D16" s="138"/>
      <c r="E16" s="138"/>
      <c r="F16" s="138"/>
      <c r="G16" s="138"/>
      <c r="H16" s="138"/>
      <c r="I16" s="138"/>
      <c r="J16" s="138"/>
      <c r="K16" s="137" t="s">
        <v>29</v>
      </c>
      <c r="L16" s="145" t="s">
        <v>39</v>
      </c>
    </row>
    <row r="17" spans="1:12" s="1" customFormat="1" ht="24.75" customHeight="1">
      <c r="A17" s="137" t="s">
        <v>42</v>
      </c>
      <c r="B17" s="138" t="s">
        <v>43</v>
      </c>
      <c r="C17" s="138"/>
      <c r="D17" s="138"/>
      <c r="E17" s="138"/>
      <c r="F17" s="138"/>
      <c r="G17" s="138"/>
      <c r="H17" s="138"/>
      <c r="I17" s="138"/>
      <c r="J17" s="138"/>
      <c r="K17" s="137" t="s">
        <v>29</v>
      </c>
      <c r="L17" s="145" t="s">
        <v>39</v>
      </c>
    </row>
    <row r="18" spans="1:12" s="1" customFormat="1" ht="24.75" customHeight="1">
      <c r="A18" s="137" t="s">
        <v>44</v>
      </c>
      <c r="B18" s="138" t="s">
        <v>45</v>
      </c>
      <c r="C18" s="138"/>
      <c r="D18" s="138"/>
      <c r="E18" s="138"/>
      <c r="F18" s="138"/>
      <c r="G18" s="138"/>
      <c r="H18" s="138"/>
      <c r="I18" s="138"/>
      <c r="J18" s="138"/>
      <c r="K18" s="137" t="s">
        <v>12</v>
      </c>
      <c r="L18" s="145"/>
    </row>
    <row r="21" s="1" customFormat="1" ht="11.25">
      <c r="B21" s="140"/>
    </row>
    <row r="22" s="1" customFormat="1" ht="11.25">
      <c r="B22" s="140"/>
    </row>
    <row r="23" s="1" customFormat="1" ht="11.25">
      <c r="B23" s="140"/>
    </row>
    <row r="24" s="1" customFormat="1" ht="11.25">
      <c r="B24" s="140"/>
    </row>
    <row r="25" s="1" customFormat="1" ht="11.25">
      <c r="B25" s="140"/>
    </row>
    <row r="26" s="1" customFormat="1" ht="11.25">
      <c r="B26" s="140"/>
    </row>
    <row r="27" s="1" customFormat="1" ht="11.25">
      <c r="B27" s="140"/>
    </row>
  </sheetData>
  <sheetProtection/>
  <mergeCells count="18">
    <mergeCell ref="A1:L1"/>
    <mergeCell ref="B2:J2"/>
    <mergeCell ref="B3:J3"/>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s>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I44"/>
  <sheetViews>
    <sheetView zoomScaleSheetLayoutView="100" workbookViewId="0" topLeftCell="A28">
      <selection activeCell="C16" sqref="C16"/>
    </sheetView>
  </sheetViews>
  <sheetFormatPr defaultColWidth="11.25390625" defaultRowHeight="24" customHeight="1"/>
  <cols>
    <col min="1" max="1" width="3.625" style="88" customWidth="1"/>
    <col min="2" max="2" width="24.375" style="88" customWidth="1"/>
    <col min="3" max="3" width="10.375" style="88" customWidth="1"/>
    <col min="4" max="4" width="20.875" style="88" customWidth="1"/>
    <col min="5" max="5" width="9.625" style="88" customWidth="1"/>
    <col min="6" max="6" width="18.00390625" style="88" customWidth="1"/>
    <col min="7" max="7" width="12.25390625" style="88" customWidth="1"/>
    <col min="8" max="8" width="15.875" style="88" customWidth="1"/>
    <col min="9" max="9" width="11.50390625" style="88" customWidth="1"/>
    <col min="10" max="16384" width="11.25390625" style="88" customWidth="1"/>
  </cols>
  <sheetData>
    <row r="1" spans="1:9" s="88" customFormat="1" ht="24" customHeight="1">
      <c r="A1" s="89" t="s">
        <v>46</v>
      </c>
      <c r="B1" s="90"/>
      <c r="C1" s="90"/>
      <c r="D1" s="90"/>
      <c r="E1" s="90"/>
      <c r="F1" s="90"/>
      <c r="G1" s="90"/>
      <c r="H1" s="90"/>
      <c r="I1" s="90"/>
    </row>
    <row r="2" spans="1:9" s="88" customFormat="1" ht="24" customHeight="1">
      <c r="A2" s="91"/>
      <c r="B2" s="91"/>
      <c r="C2" s="91"/>
      <c r="D2" s="91"/>
      <c r="E2" s="92" t="s">
        <v>47</v>
      </c>
      <c r="F2" s="93"/>
      <c r="G2" s="93"/>
      <c r="H2" s="93"/>
      <c r="I2" s="93"/>
    </row>
    <row r="3" spans="1:9" s="88" customFormat="1" ht="24" customHeight="1">
      <c r="A3" s="98" t="s">
        <v>6</v>
      </c>
      <c r="B3" s="99" t="s">
        <v>48</v>
      </c>
      <c r="C3" s="100"/>
      <c r="D3" s="99" t="s">
        <v>49</v>
      </c>
      <c r="E3" s="100"/>
      <c r="F3" s="100"/>
      <c r="G3" s="100"/>
      <c r="H3" s="100"/>
      <c r="I3" s="100"/>
    </row>
    <row r="4" spans="1:9" s="88" customFormat="1" ht="24" customHeight="1">
      <c r="A4" s="100"/>
      <c r="B4" s="94" t="s">
        <v>50</v>
      </c>
      <c r="C4" s="94" t="s">
        <v>51</v>
      </c>
      <c r="D4" s="94" t="s">
        <v>52</v>
      </c>
      <c r="E4" s="94" t="s">
        <v>51</v>
      </c>
      <c r="F4" s="94" t="s">
        <v>53</v>
      </c>
      <c r="G4" s="94" t="s">
        <v>51</v>
      </c>
      <c r="H4" s="94" t="s">
        <v>54</v>
      </c>
      <c r="I4" s="94" t="s">
        <v>51</v>
      </c>
    </row>
    <row r="5" spans="1:9" s="88" customFormat="1" ht="24" customHeight="1">
      <c r="A5" s="95" t="s">
        <v>55</v>
      </c>
      <c r="B5" s="96" t="s">
        <v>56</v>
      </c>
      <c r="C5" s="97">
        <v>1500.42</v>
      </c>
      <c r="D5" s="96" t="s">
        <v>56</v>
      </c>
      <c r="E5" s="97">
        <v>1500.42</v>
      </c>
      <c r="F5" s="96" t="s">
        <v>56</v>
      </c>
      <c r="G5" s="97">
        <v>1500.42</v>
      </c>
      <c r="H5" s="96" t="s">
        <v>56</v>
      </c>
      <c r="I5" s="97">
        <v>1500.42</v>
      </c>
    </row>
    <row r="6" spans="1:9" s="88" customFormat="1" ht="24" customHeight="1">
      <c r="A6" s="95" t="s">
        <v>57</v>
      </c>
      <c r="B6" s="95" t="s">
        <v>58</v>
      </c>
      <c r="C6" s="97">
        <v>1500.42</v>
      </c>
      <c r="D6" s="95" t="s">
        <v>59</v>
      </c>
      <c r="E6" s="97">
        <v>462.03</v>
      </c>
      <c r="F6" s="95" t="s">
        <v>60</v>
      </c>
      <c r="G6" s="97">
        <v>558.77</v>
      </c>
      <c r="H6" s="95" t="s">
        <v>61</v>
      </c>
      <c r="I6" s="97">
        <v>422.61</v>
      </c>
    </row>
    <row r="7" spans="1:9" s="88" customFormat="1" ht="24" customHeight="1">
      <c r="A7" s="95" t="s">
        <v>62</v>
      </c>
      <c r="B7" s="95" t="s">
        <v>63</v>
      </c>
      <c r="C7" s="97">
        <v>1500.42</v>
      </c>
      <c r="D7" s="95" t="s">
        <v>64</v>
      </c>
      <c r="E7" s="101"/>
      <c r="F7" s="95" t="s">
        <v>65</v>
      </c>
      <c r="G7" s="97">
        <v>422.61</v>
      </c>
      <c r="H7" s="95" t="s">
        <v>66</v>
      </c>
      <c r="I7" s="97">
        <v>702.83</v>
      </c>
    </row>
    <row r="8" spans="1:9" s="88" customFormat="1" ht="24" customHeight="1">
      <c r="A8" s="95" t="s">
        <v>67</v>
      </c>
      <c r="B8" s="96" t="s">
        <v>68</v>
      </c>
      <c r="C8" s="101"/>
      <c r="D8" s="95" t="s">
        <v>69</v>
      </c>
      <c r="E8" s="101"/>
      <c r="F8" s="95" t="s">
        <v>70</v>
      </c>
      <c r="G8" s="97">
        <v>111.25</v>
      </c>
      <c r="H8" s="95" t="s">
        <v>71</v>
      </c>
      <c r="I8" s="97">
        <v>136.05</v>
      </c>
    </row>
    <row r="9" spans="1:9" s="88" customFormat="1" ht="24" customHeight="1">
      <c r="A9" s="95" t="s">
        <v>72</v>
      </c>
      <c r="B9" s="95" t="s">
        <v>73</v>
      </c>
      <c r="C9" s="101"/>
      <c r="D9" s="95" t="s">
        <v>74</v>
      </c>
      <c r="E9" s="101"/>
      <c r="F9" s="95" t="s">
        <v>75</v>
      </c>
      <c r="G9" s="97">
        <v>24.91</v>
      </c>
      <c r="H9" s="95" t="s">
        <v>76</v>
      </c>
      <c r="I9" s="101"/>
    </row>
    <row r="10" spans="1:9" s="88" customFormat="1" ht="24" customHeight="1">
      <c r="A10" s="95" t="s">
        <v>77</v>
      </c>
      <c r="B10" s="95" t="s">
        <v>78</v>
      </c>
      <c r="C10" s="101"/>
      <c r="D10" s="95" t="s">
        <v>79</v>
      </c>
      <c r="E10" s="101"/>
      <c r="F10" s="95" t="s">
        <v>80</v>
      </c>
      <c r="G10" s="101"/>
      <c r="H10" s="95" t="s">
        <v>81</v>
      </c>
      <c r="I10" s="101"/>
    </row>
    <row r="11" spans="1:9" s="88" customFormat="1" ht="24" customHeight="1">
      <c r="A11" s="95" t="s">
        <v>82</v>
      </c>
      <c r="B11" s="95" t="s">
        <v>83</v>
      </c>
      <c r="C11" s="101"/>
      <c r="D11" s="95" t="s">
        <v>84</v>
      </c>
      <c r="E11" s="101"/>
      <c r="F11" s="95" t="s">
        <v>85</v>
      </c>
      <c r="G11" s="97">
        <v>941.65</v>
      </c>
      <c r="H11" s="95" t="s">
        <v>86</v>
      </c>
      <c r="I11" s="101"/>
    </row>
    <row r="12" spans="1:9" s="88" customFormat="1" ht="24" customHeight="1">
      <c r="A12" s="95" t="s">
        <v>87</v>
      </c>
      <c r="B12" s="95" t="s">
        <v>88</v>
      </c>
      <c r="C12" s="101"/>
      <c r="D12" s="95" t="s">
        <v>89</v>
      </c>
      <c r="E12" s="101"/>
      <c r="F12" s="95" t="s">
        <v>65</v>
      </c>
      <c r="G12" s="101"/>
      <c r="H12" s="95" t="s">
        <v>90</v>
      </c>
      <c r="I12" s="101"/>
    </row>
    <row r="13" spans="1:9" s="88" customFormat="1" ht="24" customHeight="1">
      <c r="A13" s="95" t="s">
        <v>91</v>
      </c>
      <c r="B13" s="96" t="s">
        <v>92</v>
      </c>
      <c r="C13" s="101"/>
      <c r="D13" s="95" t="s">
        <v>93</v>
      </c>
      <c r="E13" s="97">
        <v>64.26</v>
      </c>
      <c r="F13" s="95" t="s">
        <v>70</v>
      </c>
      <c r="G13" s="97">
        <v>591.58</v>
      </c>
      <c r="H13" s="95" t="s">
        <v>94</v>
      </c>
      <c r="I13" s="101"/>
    </row>
    <row r="14" spans="1:9" s="88" customFormat="1" ht="24" customHeight="1">
      <c r="A14" s="95" t="s">
        <v>95</v>
      </c>
      <c r="B14" s="95" t="s">
        <v>96</v>
      </c>
      <c r="C14" s="101"/>
      <c r="D14" s="95" t="s">
        <v>97</v>
      </c>
      <c r="E14" s="101"/>
      <c r="F14" s="95" t="s">
        <v>98</v>
      </c>
      <c r="G14" s="97">
        <v>179.02</v>
      </c>
      <c r="H14" s="95" t="s">
        <v>99</v>
      </c>
      <c r="I14" s="97">
        <v>203.93</v>
      </c>
    </row>
    <row r="15" spans="1:9" s="88" customFormat="1" ht="24" customHeight="1">
      <c r="A15" s="95" t="s">
        <v>100</v>
      </c>
      <c r="B15" s="95" t="s">
        <v>101</v>
      </c>
      <c r="C15" s="101"/>
      <c r="D15" s="95" t="s">
        <v>102</v>
      </c>
      <c r="E15" s="97">
        <v>24.49</v>
      </c>
      <c r="F15" s="95" t="s">
        <v>103</v>
      </c>
      <c r="G15" s="101"/>
      <c r="H15" s="95" t="s">
        <v>104</v>
      </c>
      <c r="I15" s="101"/>
    </row>
    <row r="16" spans="1:9" s="88" customFormat="1" ht="24" customHeight="1">
      <c r="A16" s="95" t="s">
        <v>105</v>
      </c>
      <c r="B16" s="95" t="s">
        <v>106</v>
      </c>
      <c r="C16" s="101"/>
      <c r="D16" s="95" t="s">
        <v>107</v>
      </c>
      <c r="E16" s="101"/>
      <c r="F16" s="95" t="s">
        <v>108</v>
      </c>
      <c r="G16" s="101"/>
      <c r="H16" s="95" t="s">
        <v>109</v>
      </c>
      <c r="I16" s="101"/>
    </row>
    <row r="17" spans="1:9" s="88" customFormat="1" ht="24" customHeight="1">
      <c r="A17" s="95" t="s">
        <v>110</v>
      </c>
      <c r="B17" s="95"/>
      <c r="C17" s="101"/>
      <c r="D17" s="95" t="s">
        <v>111</v>
      </c>
      <c r="E17" s="97">
        <v>530</v>
      </c>
      <c r="F17" s="95" t="s">
        <v>112</v>
      </c>
      <c r="G17" s="97">
        <v>136.05</v>
      </c>
      <c r="H17" s="95" t="s">
        <v>113</v>
      </c>
      <c r="I17" s="101"/>
    </row>
    <row r="18" spans="1:9" s="88" customFormat="1" ht="24" customHeight="1">
      <c r="A18" s="95" t="s">
        <v>114</v>
      </c>
      <c r="B18" s="95"/>
      <c r="C18" s="101"/>
      <c r="D18" s="95" t="s">
        <v>115</v>
      </c>
      <c r="E18" s="97">
        <v>296</v>
      </c>
      <c r="F18" s="95" t="s">
        <v>116</v>
      </c>
      <c r="G18" s="101"/>
      <c r="H18" s="95" t="s">
        <v>117</v>
      </c>
      <c r="I18" s="101"/>
    </row>
    <row r="19" spans="1:9" s="88" customFormat="1" ht="24" customHeight="1">
      <c r="A19" s="95" t="s">
        <v>118</v>
      </c>
      <c r="B19" s="95"/>
      <c r="C19" s="101"/>
      <c r="D19" s="95" t="s">
        <v>119</v>
      </c>
      <c r="E19" s="97">
        <v>71.65</v>
      </c>
      <c r="F19" s="95" t="s">
        <v>120</v>
      </c>
      <c r="G19" s="101"/>
      <c r="H19" s="95" t="s">
        <v>121</v>
      </c>
      <c r="I19" s="101"/>
    </row>
    <row r="20" spans="1:9" s="88" customFormat="1" ht="24" customHeight="1">
      <c r="A20" s="95" t="s">
        <v>122</v>
      </c>
      <c r="B20" s="95"/>
      <c r="C20" s="101"/>
      <c r="D20" s="95" t="s">
        <v>123</v>
      </c>
      <c r="E20" s="101"/>
      <c r="F20" s="95" t="s">
        <v>124</v>
      </c>
      <c r="G20" s="101"/>
      <c r="H20" s="95" t="s">
        <v>125</v>
      </c>
      <c r="I20" s="97">
        <v>35</v>
      </c>
    </row>
    <row r="21" spans="1:9" s="88" customFormat="1" ht="24" customHeight="1">
      <c r="A21" s="95" t="s">
        <v>126</v>
      </c>
      <c r="B21" s="95"/>
      <c r="C21" s="101"/>
      <c r="D21" s="95" t="s">
        <v>127</v>
      </c>
      <c r="E21" s="101"/>
      <c r="F21" s="95" t="s">
        <v>128</v>
      </c>
      <c r="G21" s="97">
        <v>35</v>
      </c>
      <c r="H21" s="95"/>
      <c r="I21" s="101"/>
    </row>
    <row r="22" spans="1:9" s="88" customFormat="1" ht="24" customHeight="1">
      <c r="A22" s="95" t="s">
        <v>129</v>
      </c>
      <c r="B22" s="95"/>
      <c r="C22" s="101"/>
      <c r="D22" s="95" t="s">
        <v>130</v>
      </c>
      <c r="E22" s="101"/>
      <c r="F22" s="95" t="s">
        <v>131</v>
      </c>
      <c r="G22" s="101"/>
      <c r="H22" s="95"/>
      <c r="I22" s="101"/>
    </row>
    <row r="23" spans="1:9" s="88" customFormat="1" ht="24" customHeight="1">
      <c r="A23" s="95" t="s">
        <v>132</v>
      </c>
      <c r="B23" s="95"/>
      <c r="C23" s="101"/>
      <c r="D23" s="95" t="s">
        <v>133</v>
      </c>
      <c r="E23" s="101"/>
      <c r="F23" s="95" t="s">
        <v>134</v>
      </c>
      <c r="G23" s="101"/>
      <c r="H23" s="95"/>
      <c r="I23" s="101"/>
    </row>
    <row r="24" spans="1:9" s="88" customFormat="1" ht="24" customHeight="1">
      <c r="A24" s="95" t="s">
        <v>135</v>
      </c>
      <c r="B24" s="95"/>
      <c r="C24" s="101"/>
      <c r="D24" s="95" t="s">
        <v>136</v>
      </c>
      <c r="E24" s="101"/>
      <c r="F24" s="95" t="s">
        <v>137</v>
      </c>
      <c r="G24" s="101"/>
      <c r="H24" s="95"/>
      <c r="I24" s="101"/>
    </row>
    <row r="25" spans="1:9" s="88" customFormat="1" ht="24" customHeight="1">
      <c r="A25" s="95" t="s">
        <v>138</v>
      </c>
      <c r="B25" s="95"/>
      <c r="C25" s="101"/>
      <c r="D25" s="95" t="s">
        <v>139</v>
      </c>
      <c r="E25" s="97">
        <v>52</v>
      </c>
      <c r="F25" s="95"/>
      <c r="G25" s="101"/>
      <c r="H25" s="95"/>
      <c r="I25" s="101"/>
    </row>
    <row r="26" spans="1:9" s="88" customFormat="1" ht="24" customHeight="1">
      <c r="A26" s="95" t="s">
        <v>140</v>
      </c>
      <c r="B26" s="95"/>
      <c r="C26" s="101"/>
      <c r="D26" s="95" t="s">
        <v>141</v>
      </c>
      <c r="E26" s="101"/>
      <c r="F26" s="95"/>
      <c r="G26" s="101"/>
      <c r="H26" s="95"/>
      <c r="I26" s="101"/>
    </row>
    <row r="27" spans="1:9" s="88" customFormat="1" ht="24" customHeight="1">
      <c r="A27" s="95" t="s">
        <v>142</v>
      </c>
      <c r="B27" s="95"/>
      <c r="C27" s="101"/>
      <c r="D27" s="95" t="s">
        <v>143</v>
      </c>
      <c r="E27" s="101"/>
      <c r="F27" s="95"/>
      <c r="G27" s="101"/>
      <c r="H27" s="95"/>
      <c r="I27" s="101"/>
    </row>
    <row r="28" spans="1:9" s="88" customFormat="1" ht="24" customHeight="1">
      <c r="A28" s="95" t="s">
        <v>144</v>
      </c>
      <c r="B28" s="95"/>
      <c r="C28" s="101"/>
      <c r="D28" s="95" t="s">
        <v>145</v>
      </c>
      <c r="E28" s="101"/>
      <c r="F28" s="95"/>
      <c r="G28" s="101"/>
      <c r="H28" s="95"/>
      <c r="I28" s="101"/>
    </row>
    <row r="29" spans="1:9" s="88" customFormat="1" ht="24" customHeight="1">
      <c r="A29" s="95" t="s">
        <v>146</v>
      </c>
      <c r="B29" s="95"/>
      <c r="C29" s="101"/>
      <c r="D29" s="95" t="s">
        <v>147</v>
      </c>
      <c r="E29" s="101"/>
      <c r="F29" s="95"/>
      <c r="G29" s="101"/>
      <c r="H29" s="95"/>
      <c r="I29" s="101"/>
    </row>
    <row r="30" spans="1:9" s="88" customFormat="1" ht="24" customHeight="1">
      <c r="A30" s="95" t="s">
        <v>148</v>
      </c>
      <c r="B30" s="95"/>
      <c r="C30" s="101"/>
      <c r="D30" s="95" t="s">
        <v>149</v>
      </c>
      <c r="E30" s="101"/>
      <c r="F30" s="95"/>
      <c r="G30" s="101"/>
      <c r="H30" s="95"/>
      <c r="I30" s="101"/>
    </row>
    <row r="31" spans="1:9" s="88" customFormat="1" ht="24" customHeight="1">
      <c r="A31" s="95" t="s">
        <v>150</v>
      </c>
      <c r="B31" s="95"/>
      <c r="C31" s="101"/>
      <c r="D31" s="95" t="s">
        <v>151</v>
      </c>
      <c r="E31" s="101"/>
      <c r="F31" s="95"/>
      <c r="G31" s="101"/>
      <c r="H31" s="95"/>
      <c r="I31" s="101"/>
    </row>
    <row r="32" spans="1:9" s="88" customFormat="1" ht="24" customHeight="1">
      <c r="A32" s="95" t="s">
        <v>152</v>
      </c>
      <c r="B32" s="95"/>
      <c r="C32" s="101"/>
      <c r="D32" s="95" t="s">
        <v>153</v>
      </c>
      <c r="E32" s="101"/>
      <c r="F32" s="95"/>
      <c r="G32" s="101"/>
      <c r="H32" s="95"/>
      <c r="I32" s="101"/>
    </row>
    <row r="33" spans="1:9" s="88" customFormat="1" ht="24" customHeight="1">
      <c r="A33" s="95" t="s">
        <v>154</v>
      </c>
      <c r="B33" s="95"/>
      <c r="C33" s="101"/>
      <c r="D33" s="95" t="s">
        <v>155</v>
      </c>
      <c r="E33" s="101"/>
      <c r="F33" s="95"/>
      <c r="G33" s="101"/>
      <c r="H33" s="95"/>
      <c r="I33" s="101"/>
    </row>
    <row r="34" spans="1:9" s="88" customFormat="1" ht="24" customHeight="1">
      <c r="A34" s="95" t="s">
        <v>156</v>
      </c>
      <c r="B34" s="95"/>
      <c r="C34" s="101"/>
      <c r="D34" s="95" t="s">
        <v>157</v>
      </c>
      <c r="E34" s="101"/>
      <c r="F34" s="95"/>
      <c r="G34" s="101"/>
      <c r="H34" s="95"/>
      <c r="I34" s="101"/>
    </row>
    <row r="35" spans="1:9" s="88" customFormat="1" ht="24" customHeight="1">
      <c r="A35" s="95" t="s">
        <v>158</v>
      </c>
      <c r="B35" s="95"/>
      <c r="C35" s="101"/>
      <c r="D35" s="95"/>
      <c r="E35" s="101"/>
      <c r="F35" s="95"/>
      <c r="G35" s="101"/>
      <c r="H35" s="95"/>
      <c r="I35" s="101"/>
    </row>
    <row r="36" spans="1:9" s="88" customFormat="1" ht="24" customHeight="1">
      <c r="A36" s="95" t="s">
        <v>159</v>
      </c>
      <c r="B36" s="95"/>
      <c r="C36" s="101"/>
      <c r="D36" s="95"/>
      <c r="E36" s="101"/>
      <c r="F36" s="95"/>
      <c r="G36" s="101"/>
      <c r="H36" s="95"/>
      <c r="I36" s="101"/>
    </row>
    <row r="37" spans="1:9" s="88" customFormat="1" ht="24" customHeight="1">
      <c r="A37" s="95" t="s">
        <v>160</v>
      </c>
      <c r="B37" s="96" t="s">
        <v>161</v>
      </c>
      <c r="C37" s="97">
        <v>1500.42</v>
      </c>
      <c r="D37" s="96" t="s">
        <v>162</v>
      </c>
      <c r="E37" s="97">
        <v>1500.42</v>
      </c>
      <c r="F37" s="96" t="s">
        <v>162</v>
      </c>
      <c r="G37" s="97">
        <v>1500.42</v>
      </c>
      <c r="H37" s="96" t="s">
        <v>162</v>
      </c>
      <c r="I37" s="97">
        <v>1500.42</v>
      </c>
    </row>
    <row r="38" spans="1:9" s="88" customFormat="1" ht="24" customHeight="1">
      <c r="A38" s="95" t="s">
        <v>163</v>
      </c>
      <c r="B38" s="96" t="s">
        <v>164</v>
      </c>
      <c r="C38" s="101"/>
      <c r="D38" s="96" t="s">
        <v>165</v>
      </c>
      <c r="E38" s="101"/>
      <c r="F38" s="96" t="s">
        <v>165</v>
      </c>
      <c r="G38" s="101"/>
      <c r="H38" s="96" t="s">
        <v>165</v>
      </c>
      <c r="I38" s="101"/>
    </row>
    <row r="39" spans="1:9" s="88" customFormat="1" ht="24" customHeight="1">
      <c r="A39" s="95" t="s">
        <v>166</v>
      </c>
      <c r="B39" s="96" t="s">
        <v>167</v>
      </c>
      <c r="C39" s="101"/>
      <c r="D39" s="96" t="s">
        <v>168</v>
      </c>
      <c r="E39" s="101"/>
      <c r="F39" s="96" t="s">
        <v>168</v>
      </c>
      <c r="G39" s="101"/>
      <c r="H39" s="96" t="s">
        <v>168</v>
      </c>
      <c r="I39" s="101"/>
    </row>
    <row r="40" spans="1:9" s="88" customFormat="1" ht="24" customHeight="1">
      <c r="A40" s="95" t="s">
        <v>169</v>
      </c>
      <c r="B40" s="96" t="s">
        <v>170</v>
      </c>
      <c r="C40" s="101"/>
      <c r="D40" s="95"/>
      <c r="E40" s="101"/>
      <c r="F40" s="95"/>
      <c r="G40" s="101"/>
      <c r="H40" s="95"/>
      <c r="I40" s="101"/>
    </row>
    <row r="41" spans="1:9" s="88" customFormat="1" ht="24" customHeight="1">
      <c r="A41" s="95" t="s">
        <v>171</v>
      </c>
      <c r="B41" s="96" t="s">
        <v>172</v>
      </c>
      <c r="C41" s="101"/>
      <c r="D41" s="95"/>
      <c r="E41" s="101"/>
      <c r="F41" s="95"/>
      <c r="G41" s="101"/>
      <c r="H41" s="95"/>
      <c r="I41" s="101"/>
    </row>
    <row r="42" spans="1:9" s="88" customFormat="1" ht="24" customHeight="1">
      <c r="A42" s="95" t="s">
        <v>173</v>
      </c>
      <c r="B42" s="96" t="s">
        <v>174</v>
      </c>
      <c r="C42" s="101"/>
      <c r="D42" s="95"/>
      <c r="E42" s="101"/>
      <c r="F42" s="95"/>
      <c r="G42" s="101"/>
      <c r="H42" s="95"/>
      <c r="I42" s="101"/>
    </row>
    <row r="43" spans="1:9" s="88" customFormat="1" ht="24" customHeight="1">
      <c r="A43" s="95" t="s">
        <v>175</v>
      </c>
      <c r="B43" s="95"/>
      <c r="C43" s="101"/>
      <c r="D43" s="95"/>
      <c r="E43" s="101"/>
      <c r="F43" s="95"/>
      <c r="G43" s="101"/>
      <c r="H43" s="95"/>
      <c r="I43" s="101"/>
    </row>
    <row r="44" spans="1:9" s="88" customFormat="1" ht="24" customHeight="1">
      <c r="A44" s="95" t="s">
        <v>176</v>
      </c>
      <c r="B44" s="96" t="s">
        <v>177</v>
      </c>
      <c r="C44" s="97">
        <v>1500.42</v>
      </c>
      <c r="D44" s="96" t="s">
        <v>178</v>
      </c>
      <c r="E44" s="97">
        <v>1500.42</v>
      </c>
      <c r="F44" s="96" t="s">
        <v>178</v>
      </c>
      <c r="G44" s="97">
        <v>1500.42</v>
      </c>
      <c r="H44" s="96" t="s">
        <v>178</v>
      </c>
      <c r="I44" s="97">
        <v>1500.42</v>
      </c>
    </row>
  </sheetData>
  <sheetProtection/>
  <mergeCells count="6">
    <mergeCell ref="A1:I1"/>
    <mergeCell ref="A2:D2"/>
    <mergeCell ref="E2:I2"/>
    <mergeCell ref="B3:C3"/>
    <mergeCell ref="D3:I3"/>
    <mergeCell ref="A3:A4"/>
  </mergeCells>
  <printOptions/>
  <pageMargins left="0.75" right="0.75" top="1" bottom="1" header="0.5118055555555555" footer="0.5118055555555555"/>
  <pageSetup orientation="portrait" paperSize="9"/>
</worksheet>
</file>

<file path=xl/worksheets/sheet4.xml><?xml version="1.0" encoding="utf-8"?>
<worksheet xmlns="http://schemas.openxmlformats.org/spreadsheetml/2006/main" xmlns:r="http://schemas.openxmlformats.org/officeDocument/2006/relationships">
  <dimension ref="A1:O8"/>
  <sheetViews>
    <sheetView zoomScaleSheetLayoutView="100" workbookViewId="0" topLeftCell="A1">
      <selection activeCell="E14" sqref="E14"/>
    </sheetView>
  </sheetViews>
  <sheetFormatPr defaultColWidth="11.25390625" defaultRowHeight="14.25"/>
  <cols>
    <col min="1" max="1" width="2.375" style="119" customWidth="1"/>
    <col min="2" max="2" width="7.00390625" style="119" customWidth="1"/>
    <col min="3" max="3" width="18.25390625" style="119" customWidth="1"/>
    <col min="4" max="4" width="11.875" style="119" customWidth="1"/>
    <col min="5" max="5" width="12.875" style="119" customWidth="1"/>
    <col min="6" max="6" width="11.375" style="119" customWidth="1"/>
    <col min="7" max="7" width="7.25390625" style="119" customWidth="1"/>
    <col min="8" max="8" width="6.875" style="119" customWidth="1"/>
    <col min="9" max="9" width="5.375" style="119" customWidth="1"/>
    <col min="10" max="10" width="8.375" style="119" customWidth="1"/>
    <col min="11" max="11" width="7.875" style="119" customWidth="1"/>
    <col min="12" max="12" width="7.50390625" style="119" customWidth="1"/>
    <col min="13" max="13" width="6.125" style="119" customWidth="1"/>
    <col min="14" max="14" width="6.375" style="119" customWidth="1"/>
    <col min="15" max="15" width="7.75390625" style="119" customWidth="1"/>
    <col min="16" max="16384" width="11.25390625" style="119" customWidth="1"/>
  </cols>
  <sheetData>
    <row r="1" spans="1:15" s="119" customFormat="1" ht="27.75" customHeight="1">
      <c r="A1" s="120" t="s">
        <v>179</v>
      </c>
      <c r="B1" s="120"/>
      <c r="C1" s="120"/>
      <c r="D1" s="120"/>
      <c r="E1" s="120"/>
      <c r="F1" s="120"/>
      <c r="G1" s="120"/>
      <c r="H1" s="120"/>
      <c r="I1" s="120"/>
      <c r="J1" s="120"/>
      <c r="K1" s="120"/>
      <c r="L1" s="120"/>
      <c r="M1" s="120"/>
      <c r="N1" s="120"/>
      <c r="O1" s="120"/>
    </row>
    <row r="2" spans="1:15" s="119" customFormat="1" ht="15">
      <c r="A2" s="121"/>
      <c r="B2" s="121"/>
      <c r="C2" s="121"/>
      <c r="D2" s="121"/>
      <c r="E2" s="121"/>
      <c r="F2" s="121"/>
      <c r="G2" s="121"/>
      <c r="H2" s="122" t="s">
        <v>47</v>
      </c>
      <c r="I2" s="122"/>
      <c r="J2" s="122"/>
      <c r="K2" s="122"/>
      <c r="L2" s="122"/>
      <c r="M2" s="122"/>
      <c r="N2" s="122"/>
      <c r="O2" s="122"/>
    </row>
    <row r="3" spans="1:15" s="119" customFormat="1" ht="15">
      <c r="A3" s="123" t="s">
        <v>6</v>
      </c>
      <c r="B3" s="123" t="s">
        <v>180</v>
      </c>
      <c r="C3" s="123" t="s">
        <v>181</v>
      </c>
      <c r="D3" s="124" t="s">
        <v>182</v>
      </c>
      <c r="E3" s="125"/>
      <c r="F3" s="125"/>
      <c r="G3" s="125"/>
      <c r="H3" s="125"/>
      <c r="I3" s="125"/>
      <c r="J3" s="125"/>
      <c r="K3" s="125"/>
      <c r="L3" s="125"/>
      <c r="M3" s="125"/>
      <c r="N3" s="125"/>
      <c r="O3" s="125"/>
    </row>
    <row r="4" spans="1:15" s="119" customFormat="1" ht="15">
      <c r="A4" s="125"/>
      <c r="B4" s="125"/>
      <c r="C4" s="125"/>
      <c r="D4" s="123" t="s">
        <v>183</v>
      </c>
      <c r="E4" s="126" t="s">
        <v>184</v>
      </c>
      <c r="F4" s="105"/>
      <c r="G4" s="127" t="s">
        <v>185</v>
      </c>
      <c r="H4" s="127" t="s">
        <v>186</v>
      </c>
      <c r="I4" s="127" t="s">
        <v>187</v>
      </c>
      <c r="J4" s="127" t="s">
        <v>188</v>
      </c>
      <c r="K4" s="127" t="s">
        <v>189</v>
      </c>
      <c r="L4" s="127" t="s">
        <v>164</v>
      </c>
      <c r="M4" s="127" t="s">
        <v>170</v>
      </c>
      <c r="N4" s="127" t="s">
        <v>167</v>
      </c>
      <c r="O4" s="127" t="s">
        <v>190</v>
      </c>
    </row>
    <row r="5" spans="1:15" s="119" customFormat="1" ht="63" customHeight="1">
      <c r="A5" s="125"/>
      <c r="B5" s="125"/>
      <c r="C5" s="125"/>
      <c r="D5" s="125"/>
      <c r="E5" s="105" t="s">
        <v>191</v>
      </c>
      <c r="F5" s="105" t="s">
        <v>192</v>
      </c>
      <c r="G5" s="105"/>
      <c r="H5" s="105"/>
      <c r="I5" s="105"/>
      <c r="J5" s="105"/>
      <c r="K5" s="105"/>
      <c r="L5" s="105"/>
      <c r="M5" s="105"/>
      <c r="N5" s="105"/>
      <c r="O5" s="105"/>
    </row>
    <row r="6" spans="1:15" s="119" customFormat="1" ht="15">
      <c r="A6" s="128" t="s">
        <v>55</v>
      </c>
      <c r="B6" s="128"/>
      <c r="C6" s="128" t="s">
        <v>183</v>
      </c>
      <c r="D6" s="129">
        <v>1500.42</v>
      </c>
      <c r="E6" s="129">
        <v>1500.42</v>
      </c>
      <c r="F6" s="130"/>
      <c r="G6" s="130"/>
      <c r="H6" s="130"/>
      <c r="I6" s="130"/>
      <c r="J6" s="130"/>
      <c r="K6" s="130"/>
      <c r="L6" s="130"/>
      <c r="M6" s="130"/>
      <c r="N6" s="130"/>
      <c r="O6" s="130"/>
    </row>
    <row r="7" spans="1:15" s="119" customFormat="1" ht="15">
      <c r="A7" s="128" t="s">
        <v>57</v>
      </c>
      <c r="B7" s="128" t="s">
        <v>193</v>
      </c>
      <c r="C7" s="128" t="s">
        <v>194</v>
      </c>
      <c r="D7" s="129">
        <v>1500.42</v>
      </c>
      <c r="E7" s="129">
        <v>1500.42</v>
      </c>
      <c r="F7" s="130"/>
      <c r="G7" s="130"/>
      <c r="H7" s="130"/>
      <c r="I7" s="130"/>
      <c r="J7" s="130"/>
      <c r="K7" s="130"/>
      <c r="L7" s="130"/>
      <c r="M7" s="130"/>
      <c r="N7" s="130"/>
      <c r="O7" s="130"/>
    </row>
    <row r="8" spans="1:15" s="119" customFormat="1" ht="15">
      <c r="A8" s="128" t="s">
        <v>62</v>
      </c>
      <c r="B8" s="128" t="s">
        <v>195</v>
      </c>
      <c r="C8" s="128" t="s">
        <v>194</v>
      </c>
      <c r="D8" s="129">
        <v>1500.42</v>
      </c>
      <c r="E8" s="129">
        <v>1500.42</v>
      </c>
      <c r="F8" s="130"/>
      <c r="G8" s="130"/>
      <c r="H8" s="130"/>
      <c r="I8" s="130"/>
      <c r="J8" s="130"/>
      <c r="K8" s="130"/>
      <c r="L8" s="130"/>
      <c r="M8" s="130"/>
      <c r="N8" s="130"/>
      <c r="O8" s="130"/>
    </row>
  </sheetData>
  <sheetProtection/>
  <mergeCells count="18">
    <mergeCell ref="A1:O1"/>
    <mergeCell ref="A2:G2"/>
    <mergeCell ref="H2:O2"/>
    <mergeCell ref="D3:O3"/>
    <mergeCell ref="E4:F4"/>
    <mergeCell ref="A3:A5"/>
    <mergeCell ref="B3:B5"/>
    <mergeCell ref="C3:C5"/>
    <mergeCell ref="D4:D5"/>
    <mergeCell ref="G4:G5"/>
    <mergeCell ref="H4:H5"/>
    <mergeCell ref="I4:I5"/>
    <mergeCell ref="J4:J5"/>
    <mergeCell ref="K4:K5"/>
    <mergeCell ref="L4:L5"/>
    <mergeCell ref="M4:M5"/>
    <mergeCell ref="N4:N5"/>
    <mergeCell ref="O4:O5"/>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M8"/>
  <sheetViews>
    <sheetView zoomScaleSheetLayoutView="100" workbookViewId="0" topLeftCell="A1">
      <selection activeCell="H25" sqref="H25"/>
    </sheetView>
  </sheetViews>
  <sheetFormatPr defaultColWidth="11.25390625" defaultRowHeight="14.25"/>
  <cols>
    <col min="1" max="1" width="3.25390625" style="109" customWidth="1"/>
    <col min="2" max="2" width="7.25390625" style="109" customWidth="1"/>
    <col min="3" max="3" width="27.50390625" style="109" customWidth="1"/>
    <col min="4" max="4" width="10.00390625" style="109" customWidth="1"/>
    <col min="5" max="5" width="9.875" style="109" customWidth="1"/>
    <col min="6" max="6" width="9.50390625" style="109" customWidth="1"/>
    <col min="7" max="7" width="5.125" style="109" customWidth="1"/>
    <col min="8" max="8" width="8.25390625" style="109" customWidth="1"/>
    <col min="9" max="9" width="10.50390625" style="109" customWidth="1"/>
    <col min="10" max="10" width="9.625" style="109" customWidth="1"/>
    <col min="11" max="11" width="10.625" style="109" customWidth="1"/>
    <col min="12" max="12" width="9.00390625" style="109" customWidth="1"/>
    <col min="13" max="13" width="6.75390625" style="109" customWidth="1"/>
    <col min="14" max="16384" width="4.625" style="109" bestFit="1" customWidth="1"/>
  </cols>
  <sheetData>
    <row r="1" spans="1:13" s="109" customFormat="1" ht="27.75" customHeight="1">
      <c r="A1" s="110" t="s">
        <v>196</v>
      </c>
      <c r="B1" s="110"/>
      <c r="C1" s="110"/>
      <c r="D1" s="110"/>
      <c r="E1" s="110"/>
      <c r="F1" s="110"/>
      <c r="G1" s="110"/>
      <c r="H1" s="110"/>
      <c r="I1" s="110"/>
      <c r="J1" s="110"/>
      <c r="K1" s="110"/>
      <c r="L1" s="110"/>
      <c r="M1" s="110"/>
    </row>
    <row r="2" spans="1:13" s="109" customFormat="1" ht="14.25">
      <c r="A2" s="111"/>
      <c r="B2" s="111"/>
      <c r="C2" s="111"/>
      <c r="D2" s="111"/>
      <c r="E2" s="111"/>
      <c r="F2" s="111"/>
      <c r="G2" s="112" t="s">
        <v>197</v>
      </c>
      <c r="H2" s="112"/>
      <c r="I2" s="112"/>
      <c r="J2" s="112"/>
      <c r="K2" s="112"/>
      <c r="L2" s="112"/>
      <c r="M2" s="112"/>
    </row>
    <row r="3" spans="1:13" s="109" customFormat="1" ht="14.25">
      <c r="A3" s="113" t="s">
        <v>198</v>
      </c>
      <c r="B3" s="113" t="s">
        <v>199</v>
      </c>
      <c r="C3" s="113" t="s">
        <v>200</v>
      </c>
      <c r="D3" s="114" t="s">
        <v>201</v>
      </c>
      <c r="E3" s="115"/>
      <c r="F3" s="115"/>
      <c r="G3" s="115"/>
      <c r="H3" s="115"/>
      <c r="I3" s="115"/>
      <c r="J3" s="115"/>
      <c r="K3" s="115"/>
      <c r="L3" s="115"/>
      <c r="M3" s="115"/>
    </row>
    <row r="4" spans="1:13" s="109" customFormat="1" ht="14.25">
      <c r="A4" s="115"/>
      <c r="B4" s="115"/>
      <c r="C4" s="115"/>
      <c r="D4" s="113" t="s">
        <v>202</v>
      </c>
      <c r="E4" s="114" t="s">
        <v>203</v>
      </c>
      <c r="F4" s="115"/>
      <c r="G4" s="113" t="s">
        <v>204</v>
      </c>
      <c r="H4" s="113" t="s">
        <v>205</v>
      </c>
      <c r="I4" s="113" t="s">
        <v>206</v>
      </c>
      <c r="J4" s="113" t="s">
        <v>207</v>
      </c>
      <c r="K4" s="113" t="s">
        <v>208</v>
      </c>
      <c r="L4" s="113" t="s">
        <v>209</v>
      </c>
      <c r="M4" s="113" t="s">
        <v>210</v>
      </c>
    </row>
    <row r="5" spans="1:13" s="109" customFormat="1" ht="58.5" customHeight="1">
      <c r="A5" s="115"/>
      <c r="B5" s="115"/>
      <c r="C5" s="115"/>
      <c r="D5" s="115"/>
      <c r="E5" s="115" t="s">
        <v>211</v>
      </c>
      <c r="F5" s="115" t="s">
        <v>212</v>
      </c>
      <c r="G5" s="115"/>
      <c r="H5" s="115"/>
      <c r="I5" s="115"/>
      <c r="J5" s="115"/>
      <c r="K5" s="115"/>
      <c r="L5" s="115"/>
      <c r="M5" s="115"/>
    </row>
    <row r="6" spans="1:13" s="109" customFormat="1" ht="30" customHeight="1">
      <c r="A6" s="116" t="s">
        <v>55</v>
      </c>
      <c r="B6" s="116"/>
      <c r="C6" s="116" t="s">
        <v>213</v>
      </c>
      <c r="D6" s="117">
        <v>1500.42</v>
      </c>
      <c r="E6" s="117">
        <v>1500.42</v>
      </c>
      <c r="F6" s="118"/>
      <c r="G6" s="118"/>
      <c r="H6" s="118"/>
      <c r="I6" s="118"/>
      <c r="J6" s="118"/>
      <c r="K6" s="118"/>
      <c r="L6" s="118"/>
      <c r="M6" s="118"/>
    </row>
    <row r="7" spans="1:13" s="109" customFormat="1" ht="24" customHeight="1">
      <c r="A7" s="116" t="s">
        <v>57</v>
      </c>
      <c r="B7" s="116" t="s">
        <v>193</v>
      </c>
      <c r="C7" s="116" t="s">
        <v>214</v>
      </c>
      <c r="D7" s="117">
        <v>1500.42</v>
      </c>
      <c r="E7" s="117">
        <v>1500.42</v>
      </c>
      <c r="F7" s="118"/>
      <c r="G7" s="118"/>
      <c r="H7" s="118"/>
      <c r="I7" s="118"/>
      <c r="J7" s="118"/>
      <c r="K7" s="118"/>
      <c r="L7" s="118"/>
      <c r="M7" s="118"/>
    </row>
    <row r="8" spans="1:13" s="109" customFormat="1" ht="31.5" customHeight="1">
      <c r="A8" s="116" t="s">
        <v>62</v>
      </c>
      <c r="B8" s="116" t="s">
        <v>195</v>
      </c>
      <c r="C8" s="116" t="s">
        <v>214</v>
      </c>
      <c r="D8" s="117">
        <v>1500.42</v>
      </c>
      <c r="E8" s="117">
        <v>1500.42</v>
      </c>
      <c r="F8" s="118"/>
      <c r="G8" s="118"/>
      <c r="H8" s="118"/>
      <c r="I8" s="118"/>
      <c r="J8" s="118"/>
      <c r="K8" s="118"/>
      <c r="L8" s="118"/>
      <c r="M8" s="118"/>
    </row>
  </sheetData>
  <sheetProtection/>
  <mergeCells count="16">
    <mergeCell ref="A1:M1"/>
    <mergeCell ref="A2:F2"/>
    <mergeCell ref="G2:M2"/>
    <mergeCell ref="D3:M3"/>
    <mergeCell ref="E4:F4"/>
    <mergeCell ref="A3:A5"/>
    <mergeCell ref="B3:B5"/>
    <mergeCell ref="C3:C5"/>
    <mergeCell ref="D4:D5"/>
    <mergeCell ref="G4:G5"/>
    <mergeCell ref="H4:H5"/>
    <mergeCell ref="I4:I5"/>
    <mergeCell ref="J4:J5"/>
    <mergeCell ref="K4:K5"/>
    <mergeCell ref="L4:L5"/>
    <mergeCell ref="M4:M5"/>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I41"/>
  <sheetViews>
    <sheetView zoomScaleSheetLayoutView="100" workbookViewId="0" topLeftCell="A25">
      <selection activeCell="G7" sqref="G7"/>
    </sheetView>
  </sheetViews>
  <sheetFormatPr defaultColWidth="11.25390625" defaultRowHeight="24.75" customHeight="1"/>
  <cols>
    <col min="1" max="1" width="4.875" style="88" customWidth="1"/>
    <col min="2" max="2" width="13.875" style="88" customWidth="1"/>
    <col min="3" max="3" width="11.25390625" style="88" customWidth="1"/>
    <col min="4" max="4" width="16.625" style="88" customWidth="1"/>
    <col min="5" max="5" width="12.125" style="88" customWidth="1"/>
    <col min="6" max="6" width="20.375" style="88" customWidth="1"/>
    <col min="7" max="7" width="12.375" style="88" customWidth="1"/>
    <col min="8" max="8" width="20.75390625" style="88" customWidth="1"/>
    <col min="9" max="9" width="8.625" style="88" customWidth="1"/>
    <col min="10" max="16384" width="11.25390625" style="88" customWidth="1"/>
  </cols>
  <sheetData>
    <row r="1" spans="1:9" s="88" customFormat="1" ht="24.75" customHeight="1">
      <c r="A1" s="89" t="s">
        <v>215</v>
      </c>
      <c r="B1" s="90"/>
      <c r="C1" s="90"/>
      <c r="D1" s="90"/>
      <c r="E1" s="90"/>
      <c r="F1" s="90"/>
      <c r="G1" s="90"/>
      <c r="H1" s="90"/>
      <c r="I1" s="90"/>
    </row>
    <row r="2" spans="1:9" s="88" customFormat="1" ht="24.75" customHeight="1">
      <c r="A2" s="91"/>
      <c r="B2" s="91"/>
      <c r="C2" s="91"/>
      <c r="D2" s="91"/>
      <c r="E2" s="92" t="s">
        <v>47</v>
      </c>
      <c r="F2" s="93"/>
      <c r="G2" s="93"/>
      <c r="H2" s="93"/>
      <c r="I2" s="93"/>
    </row>
    <row r="3" spans="1:9" s="88" customFormat="1" ht="24.75" customHeight="1">
      <c r="A3" s="98" t="s">
        <v>6</v>
      </c>
      <c r="B3" s="99" t="s">
        <v>48</v>
      </c>
      <c r="C3" s="100"/>
      <c r="D3" s="99" t="s">
        <v>49</v>
      </c>
      <c r="E3" s="100"/>
      <c r="F3" s="100"/>
      <c r="G3" s="100"/>
      <c r="H3" s="100"/>
      <c r="I3" s="100"/>
    </row>
    <row r="4" spans="1:9" s="88" customFormat="1" ht="24.75" customHeight="1">
      <c r="A4" s="100"/>
      <c r="B4" s="94" t="s">
        <v>50</v>
      </c>
      <c r="C4" s="94" t="s">
        <v>51</v>
      </c>
      <c r="D4" s="94" t="s">
        <v>52</v>
      </c>
      <c r="E4" s="94" t="s">
        <v>51</v>
      </c>
      <c r="F4" s="94" t="s">
        <v>53</v>
      </c>
      <c r="G4" s="94" t="s">
        <v>51</v>
      </c>
      <c r="H4" s="94" t="s">
        <v>216</v>
      </c>
      <c r="I4" s="94" t="s">
        <v>51</v>
      </c>
    </row>
    <row r="5" spans="1:9" s="88" customFormat="1" ht="24.75" customHeight="1">
      <c r="A5" s="95" t="s">
        <v>55</v>
      </c>
      <c r="B5" s="96" t="s">
        <v>217</v>
      </c>
      <c r="C5" s="97">
        <v>1500.42</v>
      </c>
      <c r="D5" s="96" t="s">
        <v>217</v>
      </c>
      <c r="E5" s="97">
        <v>1500.42</v>
      </c>
      <c r="F5" s="96" t="s">
        <v>217</v>
      </c>
      <c r="G5" s="97">
        <v>1500.42</v>
      </c>
      <c r="H5" s="96" t="s">
        <v>217</v>
      </c>
      <c r="I5" s="97">
        <v>1500.42</v>
      </c>
    </row>
    <row r="6" spans="1:9" s="88" customFormat="1" ht="24.75" customHeight="1">
      <c r="A6" s="95" t="s">
        <v>57</v>
      </c>
      <c r="B6" s="95" t="s">
        <v>218</v>
      </c>
      <c r="C6" s="97">
        <v>1500.42</v>
      </c>
      <c r="D6" s="95" t="s">
        <v>59</v>
      </c>
      <c r="E6" s="97">
        <v>462.03</v>
      </c>
      <c r="F6" s="95" t="s">
        <v>60</v>
      </c>
      <c r="G6" s="97">
        <v>558.77</v>
      </c>
      <c r="H6" s="95" t="s">
        <v>61</v>
      </c>
      <c r="I6" s="97">
        <v>422.61</v>
      </c>
    </row>
    <row r="7" spans="1:9" s="88" customFormat="1" ht="33" customHeight="1">
      <c r="A7" s="95" t="s">
        <v>62</v>
      </c>
      <c r="B7" s="96" t="s">
        <v>68</v>
      </c>
      <c r="C7" s="101"/>
      <c r="D7" s="95" t="s">
        <v>64</v>
      </c>
      <c r="E7" s="101"/>
      <c r="F7" s="95" t="s">
        <v>65</v>
      </c>
      <c r="G7" s="97">
        <v>422.61</v>
      </c>
      <c r="H7" s="95" t="s">
        <v>66</v>
      </c>
      <c r="I7" s="97">
        <v>702.83</v>
      </c>
    </row>
    <row r="8" spans="1:9" s="88" customFormat="1" ht="24.75" customHeight="1">
      <c r="A8" s="95" t="s">
        <v>67</v>
      </c>
      <c r="B8" s="95" t="s">
        <v>219</v>
      </c>
      <c r="C8" s="101"/>
      <c r="D8" s="95" t="s">
        <v>69</v>
      </c>
      <c r="E8" s="101"/>
      <c r="F8" s="95" t="s">
        <v>70</v>
      </c>
      <c r="G8" s="97">
        <v>111.25</v>
      </c>
      <c r="H8" s="95" t="s">
        <v>71</v>
      </c>
      <c r="I8" s="97">
        <v>136.05</v>
      </c>
    </row>
    <row r="9" spans="1:9" s="88" customFormat="1" ht="24.75" customHeight="1">
      <c r="A9" s="95" t="s">
        <v>72</v>
      </c>
      <c r="B9" s="95" t="s">
        <v>220</v>
      </c>
      <c r="C9" s="101"/>
      <c r="D9" s="95" t="s">
        <v>74</v>
      </c>
      <c r="E9" s="101"/>
      <c r="F9" s="95" t="s">
        <v>75</v>
      </c>
      <c r="G9" s="97">
        <v>24.91</v>
      </c>
      <c r="H9" s="95" t="s">
        <v>76</v>
      </c>
      <c r="I9" s="101"/>
    </row>
    <row r="10" spans="1:9" s="88" customFormat="1" ht="24.75" customHeight="1">
      <c r="A10" s="95" t="s">
        <v>77</v>
      </c>
      <c r="B10" s="95"/>
      <c r="C10" s="101"/>
      <c r="D10" s="95" t="s">
        <v>79</v>
      </c>
      <c r="E10" s="101"/>
      <c r="F10" s="95" t="s">
        <v>80</v>
      </c>
      <c r="G10" s="101"/>
      <c r="H10" s="95" t="s">
        <v>81</v>
      </c>
      <c r="I10" s="101"/>
    </row>
    <row r="11" spans="1:9" s="88" customFormat="1" ht="24.75" customHeight="1">
      <c r="A11" s="95" t="s">
        <v>82</v>
      </c>
      <c r="B11" s="95"/>
      <c r="C11" s="101"/>
      <c r="D11" s="95" t="s">
        <v>84</v>
      </c>
      <c r="E11" s="101"/>
      <c r="F11" s="95" t="s">
        <v>85</v>
      </c>
      <c r="G11" s="97">
        <v>941.65</v>
      </c>
      <c r="H11" s="95" t="s">
        <v>86</v>
      </c>
      <c r="I11" s="101"/>
    </row>
    <row r="12" spans="1:9" s="88" customFormat="1" ht="39" customHeight="1">
      <c r="A12" s="95" t="s">
        <v>87</v>
      </c>
      <c r="B12" s="95"/>
      <c r="C12" s="101"/>
      <c r="D12" s="95" t="s">
        <v>89</v>
      </c>
      <c r="E12" s="101"/>
      <c r="F12" s="95" t="s">
        <v>65</v>
      </c>
      <c r="G12" s="101"/>
      <c r="H12" s="95" t="s">
        <v>90</v>
      </c>
      <c r="I12" s="101"/>
    </row>
    <row r="13" spans="1:9" s="88" customFormat="1" ht="24.75" customHeight="1">
      <c r="A13" s="95" t="s">
        <v>91</v>
      </c>
      <c r="B13" s="95"/>
      <c r="C13" s="101"/>
      <c r="D13" s="95" t="s">
        <v>93</v>
      </c>
      <c r="E13" s="97">
        <v>64.26</v>
      </c>
      <c r="F13" s="95" t="s">
        <v>70</v>
      </c>
      <c r="G13" s="97">
        <v>591.58</v>
      </c>
      <c r="H13" s="95" t="s">
        <v>94</v>
      </c>
      <c r="I13" s="101"/>
    </row>
    <row r="14" spans="1:9" s="88" customFormat="1" ht="24.75" customHeight="1">
      <c r="A14" s="95" t="s">
        <v>95</v>
      </c>
      <c r="B14" s="95"/>
      <c r="C14" s="101"/>
      <c r="D14" s="95" t="s">
        <v>97</v>
      </c>
      <c r="E14" s="101"/>
      <c r="F14" s="95" t="s">
        <v>98</v>
      </c>
      <c r="G14" s="97">
        <v>179.02</v>
      </c>
      <c r="H14" s="95" t="s">
        <v>99</v>
      </c>
      <c r="I14" s="97">
        <v>203.93</v>
      </c>
    </row>
    <row r="15" spans="1:9" s="88" customFormat="1" ht="24.75" customHeight="1">
      <c r="A15" s="95" t="s">
        <v>100</v>
      </c>
      <c r="B15" s="95"/>
      <c r="C15" s="101"/>
      <c r="D15" s="95" t="s">
        <v>102</v>
      </c>
      <c r="E15" s="97">
        <v>24.49</v>
      </c>
      <c r="F15" s="95" t="s">
        <v>103</v>
      </c>
      <c r="G15" s="101"/>
      <c r="H15" s="95" t="s">
        <v>104</v>
      </c>
      <c r="I15" s="101"/>
    </row>
    <row r="16" spans="1:9" s="88" customFormat="1" ht="24.75" customHeight="1">
      <c r="A16" s="95" t="s">
        <v>105</v>
      </c>
      <c r="B16" s="95"/>
      <c r="C16" s="101"/>
      <c r="D16" s="95" t="s">
        <v>107</v>
      </c>
      <c r="E16" s="101"/>
      <c r="F16" s="95" t="s">
        <v>108</v>
      </c>
      <c r="G16" s="101"/>
      <c r="H16" s="95" t="s">
        <v>109</v>
      </c>
      <c r="I16" s="101"/>
    </row>
    <row r="17" spans="1:9" s="88" customFormat="1" ht="24.75" customHeight="1">
      <c r="A17" s="95" t="s">
        <v>110</v>
      </c>
      <c r="B17" s="95"/>
      <c r="C17" s="101"/>
      <c r="D17" s="95" t="s">
        <v>111</v>
      </c>
      <c r="E17" s="97">
        <v>530</v>
      </c>
      <c r="F17" s="95" t="s">
        <v>112</v>
      </c>
      <c r="G17" s="97">
        <v>136.05</v>
      </c>
      <c r="H17" s="95" t="s">
        <v>113</v>
      </c>
      <c r="I17" s="101"/>
    </row>
    <row r="18" spans="1:9" s="88" customFormat="1" ht="24.75" customHeight="1">
      <c r="A18" s="95" t="s">
        <v>114</v>
      </c>
      <c r="B18" s="95"/>
      <c r="C18" s="101"/>
      <c r="D18" s="95" t="s">
        <v>115</v>
      </c>
      <c r="E18" s="97">
        <v>296</v>
      </c>
      <c r="F18" s="95" t="s">
        <v>116</v>
      </c>
      <c r="G18" s="101"/>
      <c r="H18" s="95" t="s">
        <v>117</v>
      </c>
      <c r="I18" s="101"/>
    </row>
    <row r="19" spans="1:9" s="88" customFormat="1" ht="24.75" customHeight="1">
      <c r="A19" s="95" t="s">
        <v>118</v>
      </c>
      <c r="B19" s="95"/>
      <c r="C19" s="101"/>
      <c r="D19" s="95" t="s">
        <v>119</v>
      </c>
      <c r="E19" s="97">
        <v>71.65</v>
      </c>
      <c r="F19" s="95" t="s">
        <v>120</v>
      </c>
      <c r="G19" s="101"/>
      <c r="H19" s="95" t="s">
        <v>121</v>
      </c>
      <c r="I19" s="101"/>
    </row>
    <row r="20" spans="1:9" s="88" customFormat="1" ht="24.75" customHeight="1">
      <c r="A20" s="95" t="s">
        <v>122</v>
      </c>
      <c r="B20" s="95"/>
      <c r="C20" s="101"/>
      <c r="D20" s="95" t="s">
        <v>123</v>
      </c>
      <c r="E20" s="101"/>
      <c r="F20" s="95" t="s">
        <v>124</v>
      </c>
      <c r="G20" s="101"/>
      <c r="H20" s="95" t="s">
        <v>125</v>
      </c>
      <c r="I20" s="97">
        <v>35</v>
      </c>
    </row>
    <row r="21" spans="1:9" s="88" customFormat="1" ht="24.75" customHeight="1">
      <c r="A21" s="95" t="s">
        <v>126</v>
      </c>
      <c r="B21" s="95"/>
      <c r="C21" s="101"/>
      <c r="D21" s="95" t="s">
        <v>127</v>
      </c>
      <c r="E21" s="101"/>
      <c r="F21" s="95" t="s">
        <v>128</v>
      </c>
      <c r="G21" s="97">
        <v>35</v>
      </c>
      <c r="H21" s="95"/>
      <c r="I21" s="101"/>
    </row>
    <row r="22" spans="1:9" s="88" customFormat="1" ht="24.75" customHeight="1">
      <c r="A22" s="95" t="s">
        <v>129</v>
      </c>
      <c r="B22" s="95"/>
      <c r="C22" s="101"/>
      <c r="D22" s="95" t="s">
        <v>130</v>
      </c>
      <c r="E22" s="101"/>
      <c r="F22" s="95" t="s">
        <v>131</v>
      </c>
      <c r="G22" s="101"/>
      <c r="H22" s="95"/>
      <c r="I22" s="101"/>
    </row>
    <row r="23" spans="1:9" s="88" customFormat="1" ht="24.75" customHeight="1">
      <c r="A23" s="95" t="s">
        <v>132</v>
      </c>
      <c r="B23" s="95"/>
      <c r="C23" s="101"/>
      <c r="D23" s="95" t="s">
        <v>133</v>
      </c>
      <c r="E23" s="101"/>
      <c r="F23" s="95" t="s">
        <v>134</v>
      </c>
      <c r="G23" s="101"/>
      <c r="H23" s="95"/>
      <c r="I23" s="101"/>
    </row>
    <row r="24" spans="1:9" s="88" customFormat="1" ht="24.75" customHeight="1">
      <c r="A24" s="95" t="s">
        <v>135</v>
      </c>
      <c r="B24" s="95"/>
      <c r="C24" s="101"/>
      <c r="D24" s="95" t="s">
        <v>136</v>
      </c>
      <c r="E24" s="101"/>
      <c r="F24" s="95" t="s">
        <v>137</v>
      </c>
      <c r="G24" s="101"/>
      <c r="H24" s="95"/>
      <c r="I24" s="101"/>
    </row>
    <row r="25" spans="1:9" s="88" customFormat="1" ht="24.75" customHeight="1">
      <c r="A25" s="95" t="s">
        <v>138</v>
      </c>
      <c r="B25" s="95"/>
      <c r="C25" s="101"/>
      <c r="D25" s="95" t="s">
        <v>139</v>
      </c>
      <c r="E25" s="97">
        <v>52</v>
      </c>
      <c r="F25" s="95"/>
      <c r="G25" s="101"/>
      <c r="H25" s="95"/>
      <c r="I25" s="101"/>
    </row>
    <row r="26" spans="1:9" s="88" customFormat="1" ht="24.75" customHeight="1">
      <c r="A26" s="95" t="s">
        <v>140</v>
      </c>
      <c r="B26" s="95"/>
      <c r="C26" s="101"/>
      <c r="D26" s="95" t="s">
        <v>141</v>
      </c>
      <c r="E26" s="101"/>
      <c r="F26" s="95"/>
      <c r="G26" s="101"/>
      <c r="H26" s="95"/>
      <c r="I26" s="101"/>
    </row>
    <row r="27" spans="1:9" s="88" customFormat="1" ht="24.75" customHeight="1">
      <c r="A27" s="95" t="s">
        <v>142</v>
      </c>
      <c r="B27" s="95"/>
      <c r="C27" s="101"/>
      <c r="D27" s="95" t="s">
        <v>143</v>
      </c>
      <c r="E27" s="101"/>
      <c r="F27" s="95"/>
      <c r="G27" s="101"/>
      <c r="H27" s="95"/>
      <c r="I27" s="101"/>
    </row>
    <row r="28" spans="1:9" s="88" customFormat="1" ht="24.75" customHeight="1">
      <c r="A28" s="95" t="s">
        <v>144</v>
      </c>
      <c r="B28" s="95"/>
      <c r="C28" s="101"/>
      <c r="D28" s="95" t="s">
        <v>145</v>
      </c>
      <c r="E28" s="101"/>
      <c r="F28" s="95"/>
      <c r="G28" s="101"/>
      <c r="H28" s="95"/>
      <c r="I28" s="101"/>
    </row>
    <row r="29" spans="1:9" s="88" customFormat="1" ht="24.75" customHeight="1">
      <c r="A29" s="95" t="s">
        <v>146</v>
      </c>
      <c r="B29" s="95"/>
      <c r="C29" s="101"/>
      <c r="D29" s="95" t="s">
        <v>147</v>
      </c>
      <c r="E29" s="101"/>
      <c r="F29" s="95"/>
      <c r="G29" s="101"/>
      <c r="H29" s="95"/>
      <c r="I29" s="101"/>
    </row>
    <row r="30" spans="1:9" s="88" customFormat="1" ht="24.75" customHeight="1">
      <c r="A30" s="95" t="s">
        <v>148</v>
      </c>
      <c r="B30" s="95"/>
      <c r="C30" s="101"/>
      <c r="D30" s="95" t="s">
        <v>149</v>
      </c>
      <c r="E30" s="101"/>
      <c r="F30" s="95"/>
      <c r="G30" s="101"/>
      <c r="H30" s="95"/>
      <c r="I30" s="101"/>
    </row>
    <row r="31" spans="1:9" s="88" customFormat="1" ht="24.75" customHeight="1">
      <c r="A31" s="95" t="s">
        <v>150</v>
      </c>
      <c r="B31" s="95"/>
      <c r="C31" s="101"/>
      <c r="D31" s="95" t="s">
        <v>151</v>
      </c>
      <c r="E31" s="101"/>
      <c r="F31" s="95"/>
      <c r="G31" s="101"/>
      <c r="H31" s="95"/>
      <c r="I31" s="101"/>
    </row>
    <row r="32" spans="1:9" s="88" customFormat="1" ht="24.75" customHeight="1">
      <c r="A32" s="95" t="s">
        <v>152</v>
      </c>
      <c r="B32" s="95"/>
      <c r="C32" s="101"/>
      <c r="D32" s="95" t="s">
        <v>153</v>
      </c>
      <c r="E32" s="101"/>
      <c r="F32" s="95"/>
      <c r="G32" s="101"/>
      <c r="H32" s="95"/>
      <c r="I32" s="101"/>
    </row>
    <row r="33" spans="1:9" s="88" customFormat="1" ht="24.75" customHeight="1">
      <c r="A33" s="95" t="s">
        <v>154</v>
      </c>
      <c r="B33" s="95"/>
      <c r="C33" s="101"/>
      <c r="D33" s="95" t="s">
        <v>155</v>
      </c>
      <c r="E33" s="101"/>
      <c r="F33" s="95"/>
      <c r="G33" s="101"/>
      <c r="H33" s="95"/>
      <c r="I33" s="101"/>
    </row>
    <row r="34" spans="1:9" s="88" customFormat="1" ht="24.75" customHeight="1">
      <c r="A34" s="95" t="s">
        <v>156</v>
      </c>
      <c r="B34" s="95"/>
      <c r="C34" s="101"/>
      <c r="D34" s="95" t="s">
        <v>157</v>
      </c>
      <c r="E34" s="101"/>
      <c r="F34" s="95"/>
      <c r="G34" s="101"/>
      <c r="H34" s="95"/>
      <c r="I34" s="101"/>
    </row>
    <row r="35" spans="1:9" s="88" customFormat="1" ht="24.75" customHeight="1">
      <c r="A35" s="95" t="s">
        <v>158</v>
      </c>
      <c r="B35" s="95"/>
      <c r="C35" s="101"/>
      <c r="D35" s="95"/>
      <c r="E35" s="101"/>
      <c r="F35" s="95"/>
      <c r="G35" s="101"/>
      <c r="H35" s="95"/>
      <c r="I35" s="101"/>
    </row>
    <row r="36" spans="1:9" s="88" customFormat="1" ht="24.75" customHeight="1">
      <c r="A36" s="95" t="s">
        <v>159</v>
      </c>
      <c r="B36" s="96" t="s">
        <v>161</v>
      </c>
      <c r="C36" s="97">
        <v>1500.42</v>
      </c>
      <c r="D36" s="96" t="s">
        <v>162</v>
      </c>
      <c r="E36" s="97">
        <v>1500.42</v>
      </c>
      <c r="F36" s="96" t="s">
        <v>162</v>
      </c>
      <c r="G36" s="97">
        <v>1500.42</v>
      </c>
      <c r="H36" s="96" t="s">
        <v>162</v>
      </c>
      <c r="I36" s="97">
        <v>1500.42</v>
      </c>
    </row>
    <row r="37" spans="1:9" s="88" customFormat="1" ht="24.75" customHeight="1">
      <c r="A37" s="95" t="s">
        <v>160</v>
      </c>
      <c r="B37" s="96" t="s">
        <v>170</v>
      </c>
      <c r="C37" s="101"/>
      <c r="D37" s="96" t="s">
        <v>165</v>
      </c>
      <c r="E37" s="101"/>
      <c r="F37" s="96" t="s">
        <v>165</v>
      </c>
      <c r="G37" s="101"/>
      <c r="H37" s="96" t="s">
        <v>165</v>
      </c>
      <c r="I37" s="101"/>
    </row>
    <row r="38" spans="1:9" s="88" customFormat="1" ht="24.75" customHeight="1">
      <c r="A38" s="95" t="s">
        <v>163</v>
      </c>
      <c r="B38" s="95"/>
      <c r="C38" s="101"/>
      <c r="D38" s="95"/>
      <c r="E38" s="101"/>
      <c r="F38" s="95"/>
      <c r="G38" s="101"/>
      <c r="H38" s="95"/>
      <c r="I38" s="101"/>
    </row>
    <row r="39" spans="1:9" s="88" customFormat="1" ht="24.75" customHeight="1">
      <c r="A39" s="95" t="s">
        <v>166</v>
      </c>
      <c r="B39" s="95"/>
      <c r="C39" s="101"/>
      <c r="D39" s="95"/>
      <c r="E39" s="101"/>
      <c r="F39" s="95"/>
      <c r="G39" s="101"/>
      <c r="H39" s="95"/>
      <c r="I39" s="101"/>
    </row>
    <row r="40" spans="1:9" s="88" customFormat="1" ht="24.75" customHeight="1">
      <c r="A40" s="95" t="s">
        <v>169</v>
      </c>
      <c r="B40" s="95"/>
      <c r="C40" s="101"/>
      <c r="D40" s="95"/>
      <c r="E40" s="101"/>
      <c r="F40" s="95"/>
      <c r="G40" s="101"/>
      <c r="H40" s="95"/>
      <c r="I40" s="101"/>
    </row>
    <row r="41" spans="1:9" s="88" customFormat="1" ht="24.75" customHeight="1">
      <c r="A41" s="95" t="s">
        <v>171</v>
      </c>
      <c r="B41" s="96" t="s">
        <v>177</v>
      </c>
      <c r="C41" s="97">
        <v>1500.42</v>
      </c>
      <c r="D41" s="96" t="s">
        <v>178</v>
      </c>
      <c r="E41" s="97">
        <v>1500.42</v>
      </c>
      <c r="F41" s="96" t="s">
        <v>178</v>
      </c>
      <c r="G41" s="97">
        <v>1500.42</v>
      </c>
      <c r="H41" s="96" t="s">
        <v>178</v>
      </c>
      <c r="I41" s="97">
        <v>1500.42</v>
      </c>
    </row>
  </sheetData>
  <sheetProtection/>
  <mergeCells count="6">
    <mergeCell ref="A1:I1"/>
    <mergeCell ref="A2:D2"/>
    <mergeCell ref="E2:I2"/>
    <mergeCell ref="B3:C3"/>
    <mergeCell ref="D3:I3"/>
    <mergeCell ref="A3:A4"/>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H36"/>
  <sheetViews>
    <sheetView zoomScaleSheetLayoutView="100" workbookViewId="0" topLeftCell="A31">
      <selection activeCell="H6" sqref="H6"/>
    </sheetView>
  </sheetViews>
  <sheetFormatPr defaultColWidth="11.25390625" defaultRowHeight="30" customHeight="1"/>
  <cols>
    <col min="1" max="1" width="5.75390625" style="82" customWidth="1"/>
    <col min="2" max="2" width="11.75390625" style="82" customWidth="1"/>
    <col min="3" max="3" width="26.125" style="82" customWidth="1"/>
    <col min="4" max="4" width="11.50390625" style="82" customWidth="1"/>
    <col min="5" max="5" width="12.125" style="82" customWidth="1"/>
    <col min="6" max="6" width="10.375" style="82" customWidth="1"/>
    <col min="7" max="7" width="11.875" style="82" customWidth="1"/>
    <col min="8" max="8" width="7.875" style="82" customWidth="1"/>
    <col min="9" max="16384" width="11.25390625" style="82" customWidth="1"/>
  </cols>
  <sheetData>
    <row r="1" spans="1:8" s="82" customFormat="1" ht="30" customHeight="1">
      <c r="A1" s="102" t="s">
        <v>221</v>
      </c>
      <c r="B1" s="102"/>
      <c r="C1" s="102"/>
      <c r="D1" s="102"/>
      <c r="E1" s="102"/>
      <c r="F1" s="102"/>
      <c r="G1" s="102"/>
      <c r="H1" s="102"/>
    </row>
    <row r="2" spans="1:8" s="82" customFormat="1" ht="30" customHeight="1">
      <c r="A2" s="103"/>
      <c r="B2" s="103"/>
      <c r="C2" s="103"/>
      <c r="D2" s="103"/>
      <c r="E2" s="104" t="s">
        <v>47</v>
      </c>
      <c r="F2" s="104"/>
      <c r="G2" s="104"/>
      <c r="H2" s="104"/>
    </row>
    <row r="3" spans="1:8" s="82" customFormat="1" ht="33" customHeight="1">
      <c r="A3" s="105" t="s">
        <v>6</v>
      </c>
      <c r="B3" s="105" t="s">
        <v>222</v>
      </c>
      <c r="C3" s="105" t="s">
        <v>223</v>
      </c>
      <c r="D3" s="105" t="s">
        <v>183</v>
      </c>
      <c r="E3" s="105" t="s">
        <v>224</v>
      </c>
      <c r="F3" s="105" t="s">
        <v>225</v>
      </c>
      <c r="G3" s="105" t="s">
        <v>226</v>
      </c>
      <c r="H3" s="105" t="s">
        <v>227</v>
      </c>
    </row>
    <row r="4" spans="1:8" s="82" customFormat="1" ht="30" customHeight="1">
      <c r="A4" s="106" t="s">
        <v>55</v>
      </c>
      <c r="B4" s="106"/>
      <c r="C4" s="106" t="s">
        <v>183</v>
      </c>
      <c r="D4" s="107">
        <v>1500.42</v>
      </c>
      <c r="E4" s="107">
        <v>460.91</v>
      </c>
      <c r="F4" s="107">
        <v>97.87</v>
      </c>
      <c r="G4" s="107">
        <v>941.65</v>
      </c>
      <c r="H4" s="106"/>
    </row>
    <row r="5" spans="1:8" s="82" customFormat="1" ht="30" customHeight="1">
      <c r="A5" s="106" t="s">
        <v>57</v>
      </c>
      <c r="B5" s="106" t="s">
        <v>228</v>
      </c>
      <c r="C5" s="106" t="s">
        <v>229</v>
      </c>
      <c r="D5" s="107">
        <v>462.03</v>
      </c>
      <c r="E5" s="107">
        <v>320.16</v>
      </c>
      <c r="F5" s="107">
        <v>97.87</v>
      </c>
      <c r="G5" s="107">
        <v>44</v>
      </c>
      <c r="H5" s="106"/>
    </row>
    <row r="6" spans="1:8" s="82" customFormat="1" ht="30" customHeight="1">
      <c r="A6" s="106" t="s">
        <v>62</v>
      </c>
      <c r="B6" s="106" t="s">
        <v>230</v>
      </c>
      <c r="C6" s="106" t="s">
        <v>231</v>
      </c>
      <c r="D6" s="107">
        <v>462.03</v>
      </c>
      <c r="E6" s="107">
        <v>320.16</v>
      </c>
      <c r="F6" s="107">
        <v>97.87</v>
      </c>
      <c r="G6" s="107">
        <v>44</v>
      </c>
      <c r="H6" s="106"/>
    </row>
    <row r="7" spans="1:8" s="82" customFormat="1" ht="30" customHeight="1">
      <c r="A7" s="106" t="s">
        <v>67</v>
      </c>
      <c r="B7" s="106" t="s">
        <v>232</v>
      </c>
      <c r="C7" s="106" t="s">
        <v>233</v>
      </c>
      <c r="D7" s="107">
        <v>418.03</v>
      </c>
      <c r="E7" s="107">
        <v>320.16</v>
      </c>
      <c r="F7" s="107">
        <v>97.87</v>
      </c>
      <c r="G7" s="108"/>
      <c r="H7" s="106"/>
    </row>
    <row r="8" spans="1:8" s="82" customFormat="1" ht="30" customHeight="1">
      <c r="A8" s="106" t="s">
        <v>72</v>
      </c>
      <c r="B8" s="106" t="s">
        <v>234</v>
      </c>
      <c r="C8" s="106" t="s">
        <v>235</v>
      </c>
      <c r="D8" s="107">
        <v>44</v>
      </c>
      <c r="E8" s="108"/>
      <c r="F8" s="108"/>
      <c r="G8" s="107">
        <v>44</v>
      </c>
      <c r="H8" s="106"/>
    </row>
    <row r="9" spans="1:8" s="82" customFormat="1" ht="30" customHeight="1">
      <c r="A9" s="106" t="s">
        <v>77</v>
      </c>
      <c r="B9" s="106" t="s">
        <v>236</v>
      </c>
      <c r="C9" s="106" t="s">
        <v>237</v>
      </c>
      <c r="D9" s="107">
        <v>64.26</v>
      </c>
      <c r="E9" s="107">
        <v>64.26</v>
      </c>
      <c r="F9" s="108"/>
      <c r="G9" s="108"/>
      <c r="H9" s="106"/>
    </row>
    <row r="10" spans="1:8" s="82" customFormat="1" ht="30" customHeight="1">
      <c r="A10" s="106" t="s">
        <v>82</v>
      </c>
      <c r="B10" s="106" t="s">
        <v>238</v>
      </c>
      <c r="C10" s="106" t="s">
        <v>239</v>
      </c>
      <c r="D10" s="107">
        <v>24.91</v>
      </c>
      <c r="E10" s="107">
        <v>24.91</v>
      </c>
      <c r="F10" s="108"/>
      <c r="G10" s="108"/>
      <c r="H10" s="106"/>
    </row>
    <row r="11" spans="1:8" s="82" customFormat="1" ht="30" customHeight="1">
      <c r="A11" s="106" t="s">
        <v>87</v>
      </c>
      <c r="B11" s="106" t="s">
        <v>240</v>
      </c>
      <c r="C11" s="106" t="s">
        <v>233</v>
      </c>
      <c r="D11" s="107">
        <v>24.91</v>
      </c>
      <c r="E11" s="107">
        <v>24.91</v>
      </c>
      <c r="F11" s="108"/>
      <c r="G11" s="108"/>
      <c r="H11" s="106"/>
    </row>
    <row r="12" spans="1:8" s="82" customFormat="1" ht="30" customHeight="1">
      <c r="A12" s="106" t="s">
        <v>91</v>
      </c>
      <c r="B12" s="106" t="s">
        <v>241</v>
      </c>
      <c r="C12" s="106" t="s">
        <v>242</v>
      </c>
      <c r="D12" s="107">
        <v>36.46</v>
      </c>
      <c r="E12" s="107">
        <v>36.46</v>
      </c>
      <c r="F12" s="108"/>
      <c r="G12" s="108"/>
      <c r="H12" s="106"/>
    </row>
    <row r="13" spans="1:8" s="82" customFormat="1" ht="30" customHeight="1">
      <c r="A13" s="106" t="s">
        <v>95</v>
      </c>
      <c r="B13" s="106" t="s">
        <v>243</v>
      </c>
      <c r="C13" s="106" t="s">
        <v>244</v>
      </c>
      <c r="D13" s="107">
        <v>36.46</v>
      </c>
      <c r="E13" s="107">
        <v>36.46</v>
      </c>
      <c r="F13" s="108"/>
      <c r="G13" s="108"/>
      <c r="H13" s="106"/>
    </row>
    <row r="14" spans="1:8" s="82" customFormat="1" ht="30" customHeight="1">
      <c r="A14" s="106" t="s">
        <v>100</v>
      </c>
      <c r="B14" s="106" t="s">
        <v>245</v>
      </c>
      <c r="C14" s="106" t="s">
        <v>246</v>
      </c>
      <c r="D14" s="107">
        <v>2.89</v>
      </c>
      <c r="E14" s="107">
        <v>2.89</v>
      </c>
      <c r="F14" s="108"/>
      <c r="G14" s="108"/>
      <c r="H14" s="106"/>
    </row>
    <row r="15" spans="1:8" s="82" customFormat="1" ht="30" customHeight="1">
      <c r="A15" s="106" t="s">
        <v>105</v>
      </c>
      <c r="B15" s="106" t="s">
        <v>247</v>
      </c>
      <c r="C15" s="106" t="s">
        <v>248</v>
      </c>
      <c r="D15" s="107">
        <v>2.89</v>
      </c>
      <c r="E15" s="107">
        <v>2.89</v>
      </c>
      <c r="F15" s="108"/>
      <c r="G15" s="108"/>
      <c r="H15" s="106"/>
    </row>
    <row r="16" spans="1:8" s="82" customFormat="1" ht="30" customHeight="1">
      <c r="A16" s="106" t="s">
        <v>110</v>
      </c>
      <c r="B16" s="106" t="s">
        <v>249</v>
      </c>
      <c r="C16" s="106" t="s">
        <v>250</v>
      </c>
      <c r="D16" s="107">
        <v>24.49</v>
      </c>
      <c r="E16" s="107">
        <v>24.49</v>
      </c>
      <c r="F16" s="108"/>
      <c r="G16" s="108"/>
      <c r="H16" s="106"/>
    </row>
    <row r="17" spans="1:8" s="82" customFormat="1" ht="30" customHeight="1">
      <c r="A17" s="106" t="s">
        <v>114</v>
      </c>
      <c r="B17" s="106" t="s">
        <v>251</v>
      </c>
      <c r="C17" s="106" t="s">
        <v>252</v>
      </c>
      <c r="D17" s="107">
        <v>24.49</v>
      </c>
      <c r="E17" s="107">
        <v>24.49</v>
      </c>
      <c r="F17" s="108"/>
      <c r="G17" s="108"/>
      <c r="H17" s="106"/>
    </row>
    <row r="18" spans="1:8" s="82" customFormat="1" ht="30" customHeight="1">
      <c r="A18" s="106" t="s">
        <v>118</v>
      </c>
      <c r="B18" s="106" t="s">
        <v>253</v>
      </c>
      <c r="C18" s="106" t="s">
        <v>254</v>
      </c>
      <c r="D18" s="107">
        <v>24.49</v>
      </c>
      <c r="E18" s="107">
        <v>24.49</v>
      </c>
      <c r="F18" s="108"/>
      <c r="G18" s="108"/>
      <c r="H18" s="106"/>
    </row>
    <row r="19" spans="1:8" s="82" customFormat="1" ht="30" customHeight="1">
      <c r="A19" s="106" t="s">
        <v>122</v>
      </c>
      <c r="B19" s="106" t="s">
        <v>255</v>
      </c>
      <c r="C19" s="106" t="s">
        <v>256</v>
      </c>
      <c r="D19" s="107">
        <v>530</v>
      </c>
      <c r="E19" s="108"/>
      <c r="F19" s="108"/>
      <c r="G19" s="107">
        <v>530</v>
      </c>
      <c r="H19" s="106"/>
    </row>
    <row r="20" spans="1:8" s="82" customFormat="1" ht="30" customHeight="1">
      <c r="A20" s="106" t="s">
        <v>126</v>
      </c>
      <c r="B20" s="106" t="s">
        <v>257</v>
      </c>
      <c r="C20" s="106" t="s">
        <v>258</v>
      </c>
      <c r="D20" s="107">
        <v>280</v>
      </c>
      <c r="E20" s="108"/>
      <c r="F20" s="108"/>
      <c r="G20" s="107">
        <v>280</v>
      </c>
      <c r="H20" s="106"/>
    </row>
    <row r="21" spans="1:8" s="82" customFormat="1" ht="30" customHeight="1">
      <c r="A21" s="106" t="s">
        <v>129</v>
      </c>
      <c r="B21" s="106" t="s">
        <v>259</v>
      </c>
      <c r="C21" s="106" t="s">
        <v>260</v>
      </c>
      <c r="D21" s="107">
        <v>280</v>
      </c>
      <c r="E21" s="108"/>
      <c r="F21" s="108"/>
      <c r="G21" s="107">
        <v>280</v>
      </c>
      <c r="H21" s="106"/>
    </row>
    <row r="22" spans="1:8" s="82" customFormat="1" ht="30" customHeight="1">
      <c r="A22" s="106" t="s">
        <v>132</v>
      </c>
      <c r="B22" s="106" t="s">
        <v>261</v>
      </c>
      <c r="C22" s="106" t="s">
        <v>262</v>
      </c>
      <c r="D22" s="107">
        <v>250</v>
      </c>
      <c r="E22" s="108"/>
      <c r="F22" s="108"/>
      <c r="G22" s="107">
        <v>250</v>
      </c>
      <c r="H22" s="106"/>
    </row>
    <row r="23" spans="1:8" s="82" customFormat="1" ht="30" customHeight="1">
      <c r="A23" s="106" t="s">
        <v>135</v>
      </c>
      <c r="B23" s="106" t="s">
        <v>263</v>
      </c>
      <c r="C23" s="106" t="s">
        <v>262</v>
      </c>
      <c r="D23" s="107">
        <v>250</v>
      </c>
      <c r="E23" s="108"/>
      <c r="F23" s="108"/>
      <c r="G23" s="107">
        <v>250</v>
      </c>
      <c r="H23" s="106"/>
    </row>
    <row r="24" spans="1:8" s="82" customFormat="1" ht="30" customHeight="1">
      <c r="A24" s="106" t="s">
        <v>138</v>
      </c>
      <c r="B24" s="106" t="s">
        <v>264</v>
      </c>
      <c r="C24" s="106" t="s">
        <v>265</v>
      </c>
      <c r="D24" s="107">
        <v>296</v>
      </c>
      <c r="E24" s="108"/>
      <c r="F24" s="108"/>
      <c r="G24" s="107">
        <v>296</v>
      </c>
      <c r="H24" s="106"/>
    </row>
    <row r="25" spans="1:8" s="82" customFormat="1" ht="30" customHeight="1">
      <c r="A25" s="106" t="s">
        <v>140</v>
      </c>
      <c r="B25" s="106" t="s">
        <v>266</v>
      </c>
      <c r="C25" s="106" t="s">
        <v>267</v>
      </c>
      <c r="D25" s="107">
        <v>60</v>
      </c>
      <c r="E25" s="108"/>
      <c r="F25" s="108"/>
      <c r="G25" s="107">
        <v>60</v>
      </c>
      <c r="H25" s="106"/>
    </row>
    <row r="26" spans="1:8" s="82" customFormat="1" ht="30" customHeight="1">
      <c r="A26" s="106" t="s">
        <v>142</v>
      </c>
      <c r="B26" s="106" t="s">
        <v>268</v>
      </c>
      <c r="C26" s="106" t="s">
        <v>269</v>
      </c>
      <c r="D26" s="107">
        <v>30</v>
      </c>
      <c r="E26" s="108"/>
      <c r="F26" s="108"/>
      <c r="G26" s="107">
        <v>30</v>
      </c>
      <c r="H26" s="106"/>
    </row>
    <row r="27" spans="1:8" s="82" customFormat="1" ht="30" customHeight="1">
      <c r="A27" s="106" t="s">
        <v>144</v>
      </c>
      <c r="B27" s="106" t="s">
        <v>270</v>
      </c>
      <c r="C27" s="106" t="s">
        <v>271</v>
      </c>
      <c r="D27" s="107">
        <v>30</v>
      </c>
      <c r="E27" s="108"/>
      <c r="F27" s="108"/>
      <c r="G27" s="107">
        <v>30</v>
      </c>
      <c r="H27" s="106"/>
    </row>
    <row r="28" spans="1:8" s="82" customFormat="1" ht="30" customHeight="1">
      <c r="A28" s="106" t="s">
        <v>146</v>
      </c>
      <c r="B28" s="106" t="s">
        <v>272</v>
      </c>
      <c r="C28" s="106" t="s">
        <v>273</v>
      </c>
      <c r="D28" s="107">
        <v>236</v>
      </c>
      <c r="E28" s="108"/>
      <c r="F28" s="108"/>
      <c r="G28" s="107">
        <v>236</v>
      </c>
      <c r="H28" s="106"/>
    </row>
    <row r="29" spans="1:8" s="82" customFormat="1" ht="30" customHeight="1">
      <c r="A29" s="106" t="s">
        <v>148</v>
      </c>
      <c r="B29" s="106" t="s">
        <v>274</v>
      </c>
      <c r="C29" s="106" t="s">
        <v>275</v>
      </c>
      <c r="D29" s="107">
        <v>236</v>
      </c>
      <c r="E29" s="108"/>
      <c r="F29" s="108"/>
      <c r="G29" s="107">
        <v>236</v>
      </c>
      <c r="H29" s="106"/>
    </row>
    <row r="30" spans="1:8" s="82" customFormat="1" ht="30" customHeight="1">
      <c r="A30" s="106" t="s">
        <v>150</v>
      </c>
      <c r="B30" s="106" t="s">
        <v>276</v>
      </c>
      <c r="C30" s="106" t="s">
        <v>277</v>
      </c>
      <c r="D30" s="107">
        <v>71.65</v>
      </c>
      <c r="E30" s="108"/>
      <c r="F30" s="108"/>
      <c r="G30" s="107">
        <v>71.65</v>
      </c>
      <c r="H30" s="106"/>
    </row>
    <row r="31" spans="1:8" s="82" customFormat="1" ht="30" customHeight="1">
      <c r="A31" s="106" t="s">
        <v>152</v>
      </c>
      <c r="B31" s="106" t="s">
        <v>278</v>
      </c>
      <c r="C31" s="106" t="s">
        <v>279</v>
      </c>
      <c r="D31" s="107">
        <v>71.65</v>
      </c>
      <c r="E31" s="108"/>
      <c r="F31" s="108"/>
      <c r="G31" s="107">
        <v>71.65</v>
      </c>
      <c r="H31" s="106"/>
    </row>
    <row r="32" spans="1:8" s="82" customFormat="1" ht="30" customHeight="1">
      <c r="A32" s="106" t="s">
        <v>154</v>
      </c>
      <c r="B32" s="106" t="s">
        <v>280</v>
      </c>
      <c r="C32" s="106" t="s">
        <v>281</v>
      </c>
      <c r="D32" s="107">
        <v>56.05</v>
      </c>
      <c r="E32" s="108"/>
      <c r="F32" s="108"/>
      <c r="G32" s="107">
        <v>56.05</v>
      </c>
      <c r="H32" s="106"/>
    </row>
    <row r="33" spans="1:8" s="82" customFormat="1" ht="30" customHeight="1">
      <c r="A33" s="106" t="s">
        <v>156</v>
      </c>
      <c r="B33" s="106" t="s">
        <v>282</v>
      </c>
      <c r="C33" s="106" t="s">
        <v>283</v>
      </c>
      <c r="D33" s="107">
        <v>15.6</v>
      </c>
      <c r="E33" s="108"/>
      <c r="F33" s="108"/>
      <c r="G33" s="107">
        <v>15.6</v>
      </c>
      <c r="H33" s="106"/>
    </row>
    <row r="34" spans="1:8" s="82" customFormat="1" ht="30" customHeight="1">
      <c r="A34" s="106" t="s">
        <v>158</v>
      </c>
      <c r="B34" s="106" t="s">
        <v>284</v>
      </c>
      <c r="C34" s="106" t="s">
        <v>285</v>
      </c>
      <c r="D34" s="107">
        <v>52</v>
      </c>
      <c r="E34" s="107">
        <v>52</v>
      </c>
      <c r="F34" s="108"/>
      <c r="G34" s="108"/>
      <c r="H34" s="106"/>
    </row>
    <row r="35" spans="1:8" s="82" customFormat="1" ht="30" customHeight="1">
      <c r="A35" s="106" t="s">
        <v>159</v>
      </c>
      <c r="B35" s="106" t="s">
        <v>286</v>
      </c>
      <c r="C35" s="106" t="s">
        <v>287</v>
      </c>
      <c r="D35" s="107">
        <v>52</v>
      </c>
      <c r="E35" s="107">
        <v>52</v>
      </c>
      <c r="F35" s="108"/>
      <c r="G35" s="108"/>
      <c r="H35" s="106"/>
    </row>
    <row r="36" spans="1:8" s="82" customFormat="1" ht="30" customHeight="1">
      <c r="A36" s="106" t="s">
        <v>160</v>
      </c>
      <c r="B36" s="106" t="s">
        <v>288</v>
      </c>
      <c r="C36" s="106" t="s">
        <v>289</v>
      </c>
      <c r="D36" s="107">
        <v>52</v>
      </c>
      <c r="E36" s="107">
        <v>52</v>
      </c>
      <c r="F36" s="108"/>
      <c r="G36" s="108"/>
      <c r="H36" s="106"/>
    </row>
  </sheetData>
  <sheetProtection/>
  <mergeCells count="3">
    <mergeCell ref="A1:H1"/>
    <mergeCell ref="A2:D2"/>
    <mergeCell ref="E2:H2"/>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J38"/>
  <sheetViews>
    <sheetView zoomScaleSheetLayoutView="100" workbookViewId="0" topLeftCell="A13">
      <selection activeCell="J13" sqref="J13"/>
    </sheetView>
  </sheetViews>
  <sheetFormatPr defaultColWidth="11.25390625" defaultRowHeight="30" customHeight="1"/>
  <cols>
    <col min="1" max="1" width="5.00390625" style="82" customWidth="1"/>
    <col min="2" max="2" width="9.50390625" style="82" customWidth="1"/>
    <col min="3" max="3" width="16.875" style="82" customWidth="1"/>
    <col min="4" max="4" width="10.00390625" style="82" customWidth="1"/>
    <col min="5" max="5" width="13.875" style="82" customWidth="1"/>
    <col min="6" max="6" width="11.625" style="82" customWidth="1"/>
    <col min="7" max="7" width="10.50390625" style="82" customWidth="1"/>
    <col min="8" max="8" width="11.50390625" style="82" customWidth="1"/>
    <col min="9" max="9" width="9.75390625" style="82" customWidth="1"/>
    <col min="10" max="10" width="9.375" style="82" customWidth="1"/>
    <col min="11" max="16384" width="11.25390625" style="82" customWidth="1"/>
  </cols>
  <sheetData>
    <row r="1" spans="1:10" s="82" customFormat="1" ht="30" customHeight="1">
      <c r="A1" s="102" t="s">
        <v>290</v>
      </c>
      <c r="B1" s="102"/>
      <c r="C1" s="102"/>
      <c r="D1" s="102"/>
      <c r="E1" s="102"/>
      <c r="F1" s="102"/>
      <c r="G1" s="102"/>
      <c r="H1" s="102"/>
      <c r="I1" s="102"/>
      <c r="J1" s="102"/>
    </row>
    <row r="2" spans="1:10" s="82" customFormat="1" ht="30" customHeight="1">
      <c r="A2" s="103"/>
      <c r="B2" s="103"/>
      <c r="C2" s="103"/>
      <c r="D2" s="103"/>
      <c r="E2" s="103"/>
      <c r="F2" s="104" t="s">
        <v>47</v>
      </c>
      <c r="G2" s="104"/>
      <c r="H2" s="104"/>
      <c r="I2" s="104"/>
      <c r="J2" s="104"/>
    </row>
    <row r="3" spans="1:10" s="82" customFormat="1" ht="30" customHeight="1">
      <c r="A3" s="105" t="s">
        <v>6</v>
      </c>
      <c r="B3" s="105" t="s">
        <v>291</v>
      </c>
      <c r="C3" s="105" t="s">
        <v>292</v>
      </c>
      <c r="D3" s="105" t="s">
        <v>293</v>
      </c>
      <c r="E3" s="105" t="s">
        <v>294</v>
      </c>
      <c r="F3" s="105" t="s">
        <v>183</v>
      </c>
      <c r="G3" s="105" t="s">
        <v>224</v>
      </c>
      <c r="H3" s="105" t="s">
        <v>225</v>
      </c>
      <c r="I3" s="105" t="s">
        <v>226</v>
      </c>
      <c r="J3" s="105" t="s">
        <v>227</v>
      </c>
    </row>
    <row r="4" spans="1:10" s="82" customFormat="1" ht="30" customHeight="1">
      <c r="A4" s="106" t="s">
        <v>55</v>
      </c>
      <c r="B4" s="106"/>
      <c r="C4" s="106" t="s">
        <v>183</v>
      </c>
      <c r="D4" s="106"/>
      <c r="E4" s="106"/>
      <c r="F4" s="107">
        <v>1500.42</v>
      </c>
      <c r="G4" s="107">
        <v>460.91</v>
      </c>
      <c r="H4" s="107">
        <v>97.87</v>
      </c>
      <c r="I4" s="107">
        <v>941.65</v>
      </c>
      <c r="J4" s="106"/>
    </row>
    <row r="5" spans="1:10" s="82" customFormat="1" ht="30" customHeight="1">
      <c r="A5" s="106" t="s">
        <v>57</v>
      </c>
      <c r="B5" s="106" t="s">
        <v>295</v>
      </c>
      <c r="C5" s="106" t="s">
        <v>296</v>
      </c>
      <c r="D5" s="106"/>
      <c r="E5" s="106"/>
      <c r="F5" s="107">
        <v>422.61</v>
      </c>
      <c r="G5" s="107">
        <v>422.61</v>
      </c>
      <c r="H5" s="108"/>
      <c r="I5" s="108"/>
      <c r="J5" s="106"/>
    </row>
    <row r="6" spans="1:10" s="82" customFormat="1" ht="30" customHeight="1">
      <c r="A6" s="106" t="s">
        <v>62</v>
      </c>
      <c r="B6" s="106" t="s">
        <v>297</v>
      </c>
      <c r="C6" s="106" t="s">
        <v>298</v>
      </c>
      <c r="D6" s="106" t="s">
        <v>299</v>
      </c>
      <c r="E6" s="106" t="s">
        <v>300</v>
      </c>
      <c r="F6" s="107">
        <v>115.91</v>
      </c>
      <c r="G6" s="107">
        <v>115.91</v>
      </c>
      <c r="H6" s="108"/>
      <c r="I6" s="108"/>
      <c r="J6" s="106"/>
    </row>
    <row r="7" spans="1:10" s="82" customFormat="1" ht="30" customHeight="1">
      <c r="A7" s="106" t="s">
        <v>67</v>
      </c>
      <c r="B7" s="106" t="s">
        <v>301</v>
      </c>
      <c r="C7" s="106" t="s">
        <v>302</v>
      </c>
      <c r="D7" s="106" t="s">
        <v>299</v>
      </c>
      <c r="E7" s="106" t="s">
        <v>300</v>
      </c>
      <c r="F7" s="107">
        <v>107.38</v>
      </c>
      <c r="G7" s="107">
        <v>107.38</v>
      </c>
      <c r="H7" s="108"/>
      <c r="I7" s="108"/>
      <c r="J7" s="106"/>
    </row>
    <row r="8" spans="1:10" s="82" customFormat="1" ht="30" customHeight="1">
      <c r="A8" s="106" t="s">
        <v>72</v>
      </c>
      <c r="B8" s="106" t="s">
        <v>303</v>
      </c>
      <c r="C8" s="106" t="s">
        <v>304</v>
      </c>
      <c r="D8" s="106" t="s">
        <v>299</v>
      </c>
      <c r="E8" s="106" t="s">
        <v>300</v>
      </c>
      <c r="F8" s="107">
        <v>9.66</v>
      </c>
      <c r="G8" s="107">
        <v>9.66</v>
      </c>
      <c r="H8" s="108"/>
      <c r="I8" s="108"/>
      <c r="J8" s="106"/>
    </row>
    <row r="9" spans="1:10" s="82" customFormat="1" ht="30" customHeight="1">
      <c r="A9" s="106" t="s">
        <v>77</v>
      </c>
      <c r="B9" s="106" t="s">
        <v>305</v>
      </c>
      <c r="C9" s="106" t="s">
        <v>306</v>
      </c>
      <c r="D9" s="106" t="s">
        <v>307</v>
      </c>
      <c r="E9" s="106" t="s">
        <v>308</v>
      </c>
      <c r="F9" s="107">
        <v>29.7</v>
      </c>
      <c r="G9" s="107">
        <v>29.7</v>
      </c>
      <c r="H9" s="108"/>
      <c r="I9" s="108"/>
      <c r="J9" s="106"/>
    </row>
    <row r="10" spans="1:10" s="82" customFormat="1" ht="30" customHeight="1">
      <c r="A10" s="106" t="s">
        <v>82</v>
      </c>
      <c r="B10" s="106" t="s">
        <v>309</v>
      </c>
      <c r="C10" s="106" t="s">
        <v>310</v>
      </c>
      <c r="D10" s="106" t="s">
        <v>307</v>
      </c>
      <c r="E10" s="106" t="s">
        <v>308</v>
      </c>
      <c r="F10" s="107">
        <v>44.13</v>
      </c>
      <c r="G10" s="107">
        <v>44.13</v>
      </c>
      <c r="H10" s="108"/>
      <c r="I10" s="108"/>
      <c r="J10" s="106"/>
    </row>
    <row r="11" spans="1:10" s="82" customFormat="1" ht="30" customHeight="1">
      <c r="A11" s="106" t="s">
        <v>87</v>
      </c>
      <c r="B11" s="106" t="s">
        <v>311</v>
      </c>
      <c r="C11" s="106" t="s">
        <v>312</v>
      </c>
      <c r="D11" s="106" t="s">
        <v>313</v>
      </c>
      <c r="E11" s="106" t="s">
        <v>314</v>
      </c>
      <c r="F11" s="107">
        <v>36.46</v>
      </c>
      <c r="G11" s="107">
        <v>36.46</v>
      </c>
      <c r="H11" s="108"/>
      <c r="I11" s="108"/>
      <c r="J11" s="106"/>
    </row>
    <row r="12" spans="1:10" s="82" customFormat="1" ht="30" customHeight="1">
      <c r="A12" s="106" t="s">
        <v>91</v>
      </c>
      <c r="B12" s="106" t="s">
        <v>315</v>
      </c>
      <c r="C12" s="106" t="s">
        <v>316</v>
      </c>
      <c r="D12" s="106" t="s">
        <v>313</v>
      </c>
      <c r="E12" s="106" t="s">
        <v>314</v>
      </c>
      <c r="F12" s="107">
        <v>24.49</v>
      </c>
      <c r="G12" s="107">
        <v>24.49</v>
      </c>
      <c r="H12" s="108"/>
      <c r="I12" s="108"/>
      <c r="J12" s="106"/>
    </row>
    <row r="13" spans="1:10" s="82" customFormat="1" ht="30" customHeight="1">
      <c r="A13" s="106" t="s">
        <v>95</v>
      </c>
      <c r="B13" s="106" t="s">
        <v>317</v>
      </c>
      <c r="C13" s="106" t="s">
        <v>318</v>
      </c>
      <c r="D13" s="106" t="s">
        <v>313</v>
      </c>
      <c r="E13" s="106" t="s">
        <v>314</v>
      </c>
      <c r="F13" s="107">
        <v>2.89</v>
      </c>
      <c r="G13" s="107">
        <v>2.89</v>
      </c>
      <c r="H13" s="108"/>
      <c r="I13" s="108"/>
      <c r="J13" s="106"/>
    </row>
    <row r="14" spans="1:10" s="82" customFormat="1" ht="30" customHeight="1">
      <c r="A14" s="106" t="s">
        <v>100</v>
      </c>
      <c r="B14" s="106" t="s">
        <v>319</v>
      </c>
      <c r="C14" s="106" t="s">
        <v>289</v>
      </c>
      <c r="D14" s="106" t="s">
        <v>320</v>
      </c>
      <c r="E14" s="106" t="s">
        <v>289</v>
      </c>
      <c r="F14" s="107">
        <v>29.37</v>
      </c>
      <c r="G14" s="107">
        <v>29.37</v>
      </c>
      <c r="H14" s="108"/>
      <c r="I14" s="108"/>
      <c r="J14" s="106"/>
    </row>
    <row r="15" spans="1:10" s="82" customFormat="1" ht="30" customHeight="1">
      <c r="A15" s="106" t="s">
        <v>105</v>
      </c>
      <c r="B15" s="106" t="s">
        <v>321</v>
      </c>
      <c r="C15" s="106" t="s">
        <v>308</v>
      </c>
      <c r="D15" s="106" t="s">
        <v>307</v>
      </c>
      <c r="E15" s="106" t="s">
        <v>308</v>
      </c>
      <c r="F15" s="107">
        <v>22.62</v>
      </c>
      <c r="G15" s="107">
        <v>22.62</v>
      </c>
      <c r="H15" s="108"/>
      <c r="I15" s="108"/>
      <c r="J15" s="106"/>
    </row>
    <row r="16" spans="1:10" s="82" customFormat="1" ht="30" customHeight="1">
      <c r="A16" s="106" t="s">
        <v>110</v>
      </c>
      <c r="B16" s="106" t="s">
        <v>322</v>
      </c>
      <c r="C16" s="106" t="s">
        <v>323</v>
      </c>
      <c r="D16" s="106"/>
      <c r="E16" s="106"/>
      <c r="F16" s="107">
        <v>702.83</v>
      </c>
      <c r="G16" s="107">
        <v>13.38</v>
      </c>
      <c r="H16" s="107">
        <v>97.87</v>
      </c>
      <c r="I16" s="107">
        <v>591.58</v>
      </c>
      <c r="J16" s="106"/>
    </row>
    <row r="17" spans="1:10" s="82" customFormat="1" ht="30" customHeight="1">
      <c r="A17" s="106" t="s">
        <v>114</v>
      </c>
      <c r="B17" s="106" t="s">
        <v>324</v>
      </c>
      <c r="C17" s="106" t="s">
        <v>325</v>
      </c>
      <c r="D17" s="106" t="s">
        <v>326</v>
      </c>
      <c r="E17" s="106" t="s">
        <v>327</v>
      </c>
      <c r="F17" s="107">
        <v>38.05</v>
      </c>
      <c r="G17" s="108"/>
      <c r="H17" s="107">
        <v>23.05</v>
      </c>
      <c r="I17" s="107">
        <v>15</v>
      </c>
      <c r="J17" s="106"/>
    </row>
    <row r="18" spans="1:10" s="82" customFormat="1" ht="30" customHeight="1">
      <c r="A18" s="106" t="s">
        <v>118</v>
      </c>
      <c r="B18" s="106" t="s">
        <v>328</v>
      </c>
      <c r="C18" s="106" t="s">
        <v>329</v>
      </c>
      <c r="D18" s="106" t="s">
        <v>326</v>
      </c>
      <c r="E18" s="106" t="s">
        <v>327</v>
      </c>
      <c r="F18" s="107">
        <v>1</v>
      </c>
      <c r="G18" s="108"/>
      <c r="H18" s="107">
        <v>1</v>
      </c>
      <c r="I18" s="108"/>
      <c r="J18" s="106"/>
    </row>
    <row r="19" spans="1:10" s="82" customFormat="1" ht="30" customHeight="1">
      <c r="A19" s="106" t="s">
        <v>122</v>
      </c>
      <c r="B19" s="106" t="s">
        <v>330</v>
      </c>
      <c r="C19" s="106" t="s">
        <v>331</v>
      </c>
      <c r="D19" s="106" t="s">
        <v>326</v>
      </c>
      <c r="E19" s="106" t="s">
        <v>327</v>
      </c>
      <c r="F19" s="107">
        <v>20</v>
      </c>
      <c r="G19" s="108"/>
      <c r="H19" s="107">
        <v>20</v>
      </c>
      <c r="I19" s="108"/>
      <c r="J19" s="106"/>
    </row>
    <row r="20" spans="1:10" s="82" customFormat="1" ht="30" customHeight="1">
      <c r="A20" s="106" t="s">
        <v>126</v>
      </c>
      <c r="B20" s="106" t="s">
        <v>332</v>
      </c>
      <c r="C20" s="106" t="s">
        <v>333</v>
      </c>
      <c r="D20" s="106" t="s">
        <v>326</v>
      </c>
      <c r="E20" s="106" t="s">
        <v>327</v>
      </c>
      <c r="F20" s="107">
        <v>8</v>
      </c>
      <c r="G20" s="108"/>
      <c r="H20" s="107">
        <v>8</v>
      </c>
      <c r="I20" s="108"/>
      <c r="J20" s="106"/>
    </row>
    <row r="21" spans="1:10" s="82" customFormat="1" ht="30" customHeight="1">
      <c r="A21" s="106" t="s">
        <v>129</v>
      </c>
      <c r="B21" s="106" t="s">
        <v>334</v>
      </c>
      <c r="C21" s="106" t="s">
        <v>335</v>
      </c>
      <c r="D21" s="106" t="s">
        <v>336</v>
      </c>
      <c r="E21" s="106" t="s">
        <v>335</v>
      </c>
      <c r="F21" s="107">
        <v>104</v>
      </c>
      <c r="G21" s="108"/>
      <c r="H21" s="107">
        <v>9</v>
      </c>
      <c r="I21" s="107">
        <v>95</v>
      </c>
      <c r="J21" s="106"/>
    </row>
    <row r="22" spans="1:10" s="82" customFormat="1" ht="30" customHeight="1">
      <c r="A22" s="106" t="s">
        <v>132</v>
      </c>
      <c r="B22" s="106" t="s">
        <v>337</v>
      </c>
      <c r="C22" s="106" t="s">
        <v>338</v>
      </c>
      <c r="D22" s="106" t="s">
        <v>339</v>
      </c>
      <c r="E22" s="106" t="s">
        <v>338</v>
      </c>
      <c r="F22" s="107">
        <v>5.8</v>
      </c>
      <c r="G22" s="108"/>
      <c r="H22" s="107">
        <v>5.8</v>
      </c>
      <c r="I22" s="108"/>
      <c r="J22" s="106"/>
    </row>
    <row r="23" spans="1:10" s="82" customFormat="1" ht="30" customHeight="1">
      <c r="A23" s="106" t="s">
        <v>135</v>
      </c>
      <c r="B23" s="106" t="s">
        <v>340</v>
      </c>
      <c r="C23" s="106" t="s">
        <v>341</v>
      </c>
      <c r="D23" s="106" t="s">
        <v>342</v>
      </c>
      <c r="E23" s="106" t="s">
        <v>343</v>
      </c>
      <c r="F23" s="107">
        <v>25</v>
      </c>
      <c r="G23" s="108"/>
      <c r="H23" s="107">
        <v>5</v>
      </c>
      <c r="I23" s="107">
        <v>20</v>
      </c>
      <c r="J23" s="106"/>
    </row>
    <row r="24" spans="1:10" s="82" customFormat="1" ht="30" customHeight="1">
      <c r="A24" s="106" t="s">
        <v>138</v>
      </c>
      <c r="B24" s="106" t="s">
        <v>344</v>
      </c>
      <c r="C24" s="106" t="s">
        <v>343</v>
      </c>
      <c r="D24" s="106" t="s">
        <v>342</v>
      </c>
      <c r="E24" s="106" t="s">
        <v>343</v>
      </c>
      <c r="F24" s="107">
        <v>351</v>
      </c>
      <c r="G24" s="108"/>
      <c r="H24" s="107">
        <v>1</v>
      </c>
      <c r="I24" s="107">
        <v>350</v>
      </c>
      <c r="J24" s="106"/>
    </row>
    <row r="25" spans="1:10" s="82" customFormat="1" ht="30" customHeight="1">
      <c r="A25" s="106" t="s">
        <v>140</v>
      </c>
      <c r="B25" s="106" t="s">
        <v>345</v>
      </c>
      <c r="C25" s="106" t="s">
        <v>346</v>
      </c>
      <c r="D25" s="106" t="s">
        <v>326</v>
      </c>
      <c r="E25" s="106" t="s">
        <v>327</v>
      </c>
      <c r="F25" s="107">
        <v>4.52</v>
      </c>
      <c r="G25" s="108"/>
      <c r="H25" s="107">
        <v>4.52</v>
      </c>
      <c r="I25" s="108"/>
      <c r="J25" s="106"/>
    </row>
    <row r="26" spans="1:10" s="82" customFormat="1" ht="30" customHeight="1">
      <c r="A26" s="106" t="s">
        <v>142</v>
      </c>
      <c r="B26" s="106" t="s">
        <v>347</v>
      </c>
      <c r="C26" s="106" t="s">
        <v>348</v>
      </c>
      <c r="D26" s="106" t="s">
        <v>349</v>
      </c>
      <c r="E26" s="106" t="s">
        <v>348</v>
      </c>
      <c r="F26" s="107">
        <v>4</v>
      </c>
      <c r="G26" s="108"/>
      <c r="H26" s="107">
        <v>4</v>
      </c>
      <c r="I26" s="108"/>
      <c r="J26" s="106"/>
    </row>
    <row r="27" spans="1:10" s="82" customFormat="1" ht="30" customHeight="1">
      <c r="A27" s="106" t="s">
        <v>144</v>
      </c>
      <c r="B27" s="106" t="s">
        <v>350</v>
      </c>
      <c r="C27" s="106" t="s">
        <v>351</v>
      </c>
      <c r="D27" s="106" t="s">
        <v>326</v>
      </c>
      <c r="E27" s="106" t="s">
        <v>327</v>
      </c>
      <c r="F27" s="107">
        <v>47.96</v>
      </c>
      <c r="G27" s="107">
        <v>13.38</v>
      </c>
      <c r="H27" s="108"/>
      <c r="I27" s="107">
        <v>34.58</v>
      </c>
      <c r="J27" s="106"/>
    </row>
    <row r="28" spans="1:10" s="82" customFormat="1" ht="30" customHeight="1">
      <c r="A28" s="106" t="s">
        <v>146</v>
      </c>
      <c r="B28" s="106" t="s">
        <v>352</v>
      </c>
      <c r="C28" s="106" t="s">
        <v>353</v>
      </c>
      <c r="D28" s="106" t="s">
        <v>354</v>
      </c>
      <c r="E28" s="106" t="s">
        <v>353</v>
      </c>
      <c r="F28" s="107">
        <v>93.5</v>
      </c>
      <c r="G28" s="108"/>
      <c r="H28" s="107">
        <v>16.5</v>
      </c>
      <c r="I28" s="107">
        <v>77</v>
      </c>
      <c r="J28" s="106"/>
    </row>
    <row r="29" spans="1:10" s="82" customFormat="1" ht="30" customHeight="1">
      <c r="A29" s="106" t="s">
        <v>148</v>
      </c>
      <c r="B29" s="106" t="s">
        <v>355</v>
      </c>
      <c r="C29" s="106" t="s">
        <v>356</v>
      </c>
      <c r="D29" s="106"/>
      <c r="E29" s="106"/>
      <c r="F29" s="107">
        <v>203.93</v>
      </c>
      <c r="G29" s="107">
        <v>24.91</v>
      </c>
      <c r="H29" s="108"/>
      <c r="I29" s="107">
        <v>179.02</v>
      </c>
      <c r="J29" s="106"/>
    </row>
    <row r="30" spans="1:10" s="82" customFormat="1" ht="30" customHeight="1">
      <c r="A30" s="106" t="s">
        <v>150</v>
      </c>
      <c r="B30" s="106" t="s">
        <v>357</v>
      </c>
      <c r="C30" s="106" t="s">
        <v>358</v>
      </c>
      <c r="D30" s="106" t="s">
        <v>359</v>
      </c>
      <c r="E30" s="106" t="s">
        <v>360</v>
      </c>
      <c r="F30" s="107">
        <v>10.8</v>
      </c>
      <c r="G30" s="107">
        <v>10.8</v>
      </c>
      <c r="H30" s="108"/>
      <c r="I30" s="108"/>
      <c r="J30" s="106"/>
    </row>
    <row r="31" spans="1:10" s="82" customFormat="1" ht="30" customHeight="1">
      <c r="A31" s="106" t="s">
        <v>152</v>
      </c>
      <c r="B31" s="106" t="s">
        <v>361</v>
      </c>
      <c r="C31" s="106" t="s">
        <v>362</v>
      </c>
      <c r="D31" s="106" t="s">
        <v>363</v>
      </c>
      <c r="E31" s="106" t="s">
        <v>364</v>
      </c>
      <c r="F31" s="107">
        <v>6.2</v>
      </c>
      <c r="G31" s="107">
        <v>6.2</v>
      </c>
      <c r="H31" s="108"/>
      <c r="I31" s="108"/>
      <c r="J31" s="106"/>
    </row>
    <row r="32" spans="1:10" s="82" customFormat="1" ht="30" customHeight="1">
      <c r="A32" s="106" t="s">
        <v>154</v>
      </c>
      <c r="B32" s="106" t="s">
        <v>365</v>
      </c>
      <c r="C32" s="106" t="s">
        <v>366</v>
      </c>
      <c r="D32" s="106" t="s">
        <v>363</v>
      </c>
      <c r="E32" s="106" t="s">
        <v>364</v>
      </c>
      <c r="F32" s="107">
        <v>7.91</v>
      </c>
      <c r="G32" s="107">
        <v>7.91</v>
      </c>
      <c r="H32" s="108"/>
      <c r="I32" s="108"/>
      <c r="J32" s="106"/>
    </row>
    <row r="33" spans="1:10" s="82" customFormat="1" ht="30" customHeight="1">
      <c r="A33" s="106" t="s">
        <v>156</v>
      </c>
      <c r="B33" s="106" t="s">
        <v>367</v>
      </c>
      <c r="C33" s="106" t="s">
        <v>368</v>
      </c>
      <c r="D33" s="106" t="s">
        <v>369</v>
      </c>
      <c r="E33" s="106" t="s">
        <v>370</v>
      </c>
      <c r="F33" s="107">
        <v>179.02</v>
      </c>
      <c r="G33" s="108"/>
      <c r="H33" s="108"/>
      <c r="I33" s="107">
        <v>179.02</v>
      </c>
      <c r="J33" s="106"/>
    </row>
    <row r="34" spans="1:10" s="82" customFormat="1" ht="30" customHeight="1">
      <c r="A34" s="106" t="s">
        <v>158</v>
      </c>
      <c r="B34" s="106" t="s">
        <v>371</v>
      </c>
      <c r="C34" s="106" t="s">
        <v>372</v>
      </c>
      <c r="D34" s="106"/>
      <c r="E34" s="106"/>
      <c r="F34" s="107">
        <v>136.05</v>
      </c>
      <c r="G34" s="108"/>
      <c r="H34" s="108"/>
      <c r="I34" s="107">
        <v>136.05</v>
      </c>
      <c r="J34" s="106"/>
    </row>
    <row r="35" spans="1:10" s="82" customFormat="1" ht="30" customHeight="1">
      <c r="A35" s="106" t="s">
        <v>159</v>
      </c>
      <c r="B35" s="106" t="s">
        <v>373</v>
      </c>
      <c r="C35" s="106" t="s">
        <v>374</v>
      </c>
      <c r="D35" s="106" t="s">
        <v>375</v>
      </c>
      <c r="E35" s="106" t="s">
        <v>374</v>
      </c>
      <c r="F35" s="107">
        <v>80</v>
      </c>
      <c r="G35" s="108"/>
      <c r="H35" s="108"/>
      <c r="I35" s="107">
        <v>80</v>
      </c>
      <c r="J35" s="106"/>
    </row>
    <row r="36" spans="1:10" s="82" customFormat="1" ht="30" customHeight="1">
      <c r="A36" s="106" t="s">
        <v>160</v>
      </c>
      <c r="B36" s="106" t="s">
        <v>376</v>
      </c>
      <c r="C36" s="106" t="s">
        <v>377</v>
      </c>
      <c r="D36" s="106" t="s">
        <v>378</v>
      </c>
      <c r="E36" s="106" t="s">
        <v>377</v>
      </c>
      <c r="F36" s="107">
        <v>56.05</v>
      </c>
      <c r="G36" s="108"/>
      <c r="H36" s="108"/>
      <c r="I36" s="107">
        <v>56.05</v>
      </c>
      <c r="J36" s="106"/>
    </row>
    <row r="37" spans="1:10" s="82" customFormat="1" ht="30" customHeight="1">
      <c r="A37" s="106" t="s">
        <v>163</v>
      </c>
      <c r="B37" s="106" t="s">
        <v>379</v>
      </c>
      <c r="C37" s="106" t="s">
        <v>380</v>
      </c>
      <c r="D37" s="106"/>
      <c r="E37" s="106"/>
      <c r="F37" s="107">
        <v>35</v>
      </c>
      <c r="G37" s="108"/>
      <c r="H37" s="108"/>
      <c r="I37" s="107">
        <v>35</v>
      </c>
      <c r="J37" s="106"/>
    </row>
    <row r="38" spans="1:10" s="82" customFormat="1" ht="30" customHeight="1">
      <c r="A38" s="106" t="s">
        <v>166</v>
      </c>
      <c r="B38" s="106" t="s">
        <v>381</v>
      </c>
      <c r="C38" s="106" t="s">
        <v>380</v>
      </c>
      <c r="D38" s="106" t="s">
        <v>382</v>
      </c>
      <c r="E38" s="106" t="s">
        <v>380</v>
      </c>
      <c r="F38" s="107">
        <v>35</v>
      </c>
      <c r="G38" s="108"/>
      <c r="H38" s="108"/>
      <c r="I38" s="107">
        <v>35</v>
      </c>
      <c r="J38" s="106"/>
    </row>
  </sheetData>
  <sheetProtection/>
  <mergeCells count="3">
    <mergeCell ref="A1:J1"/>
    <mergeCell ref="A2:E2"/>
    <mergeCell ref="F2:J2"/>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20"/>
  <sheetViews>
    <sheetView zoomScaleSheetLayoutView="100" workbookViewId="0" topLeftCell="A1">
      <selection activeCell="A6" sqref="A6:IV6"/>
    </sheetView>
  </sheetViews>
  <sheetFormatPr defaultColWidth="10.125" defaultRowHeight="27.75" customHeight="1"/>
  <cols>
    <col min="1" max="1" width="4.875" style="88" customWidth="1"/>
    <col min="2" max="2" width="10.125" style="88" customWidth="1"/>
    <col min="3" max="3" width="10.50390625" style="88" customWidth="1"/>
    <col min="4" max="16384" width="10.125" style="88" customWidth="1"/>
  </cols>
  <sheetData>
    <row r="1" spans="1:7" s="88" customFormat="1" ht="27.75" customHeight="1">
      <c r="A1" s="89" t="s">
        <v>383</v>
      </c>
      <c r="B1" s="90"/>
      <c r="C1" s="90"/>
      <c r="D1" s="90"/>
      <c r="E1" s="90"/>
      <c r="F1" s="90"/>
      <c r="G1" s="90"/>
    </row>
    <row r="2" spans="1:7" s="88" customFormat="1" ht="27.75" customHeight="1">
      <c r="A2" s="91"/>
      <c r="B2" s="91"/>
      <c r="C2" s="91"/>
      <c r="D2" s="92" t="s">
        <v>47</v>
      </c>
      <c r="E2" s="93"/>
      <c r="F2" s="93"/>
      <c r="G2" s="93"/>
    </row>
    <row r="3" spans="1:7" s="88" customFormat="1" ht="27.75" customHeight="1">
      <c r="A3" s="94" t="s">
        <v>6</v>
      </c>
      <c r="B3" s="94" t="s">
        <v>222</v>
      </c>
      <c r="C3" s="94" t="s">
        <v>223</v>
      </c>
      <c r="D3" s="94" t="s">
        <v>183</v>
      </c>
      <c r="E3" s="94" t="s">
        <v>224</v>
      </c>
      <c r="F3" s="94" t="s">
        <v>225</v>
      </c>
      <c r="G3" s="94" t="s">
        <v>227</v>
      </c>
    </row>
    <row r="4" spans="1:7" s="88" customFormat="1" ht="27.75" customHeight="1">
      <c r="A4" s="95" t="s">
        <v>55</v>
      </c>
      <c r="B4" s="95"/>
      <c r="C4" s="96" t="s">
        <v>183</v>
      </c>
      <c r="D4" s="97">
        <v>558.77</v>
      </c>
      <c r="E4" s="97">
        <v>460.91</v>
      </c>
      <c r="F4" s="97">
        <v>97.87</v>
      </c>
      <c r="G4" s="95"/>
    </row>
    <row r="5" spans="1:7" s="88" customFormat="1" ht="27.75" customHeight="1">
      <c r="A5" s="95" t="s">
        <v>57</v>
      </c>
      <c r="B5" s="95" t="s">
        <v>228</v>
      </c>
      <c r="C5" s="96" t="s">
        <v>229</v>
      </c>
      <c r="D5" s="97">
        <v>418.03</v>
      </c>
      <c r="E5" s="97">
        <v>320.16</v>
      </c>
      <c r="F5" s="97">
        <v>97.87</v>
      </c>
      <c r="G5" s="95"/>
    </row>
    <row r="6" spans="1:7" s="88" customFormat="1" ht="27.75" customHeight="1">
      <c r="A6" s="95" t="s">
        <v>62</v>
      </c>
      <c r="B6" s="95" t="s">
        <v>230</v>
      </c>
      <c r="C6" s="96" t="s">
        <v>231</v>
      </c>
      <c r="D6" s="97">
        <v>418.03</v>
      </c>
      <c r="E6" s="97">
        <v>320.16</v>
      </c>
      <c r="F6" s="97">
        <v>97.87</v>
      </c>
      <c r="G6" s="95"/>
    </row>
    <row r="7" spans="1:7" s="88" customFormat="1" ht="27.75" customHeight="1">
      <c r="A7" s="95" t="s">
        <v>67</v>
      </c>
      <c r="B7" s="95" t="s">
        <v>232</v>
      </c>
      <c r="C7" s="96" t="s">
        <v>233</v>
      </c>
      <c r="D7" s="97">
        <v>418.03</v>
      </c>
      <c r="E7" s="97">
        <v>320.16</v>
      </c>
      <c r="F7" s="97">
        <v>97.87</v>
      </c>
      <c r="G7" s="95"/>
    </row>
    <row r="8" spans="1:7" s="88" customFormat="1" ht="27.75" customHeight="1">
      <c r="A8" s="95" t="s">
        <v>72</v>
      </c>
      <c r="B8" s="95" t="s">
        <v>236</v>
      </c>
      <c r="C8" s="96" t="s">
        <v>237</v>
      </c>
      <c r="D8" s="97">
        <v>64.26</v>
      </c>
      <c r="E8" s="97">
        <v>64.26</v>
      </c>
      <c r="F8" s="101"/>
      <c r="G8" s="95"/>
    </row>
    <row r="9" spans="1:7" s="88" customFormat="1" ht="27.75" customHeight="1">
      <c r="A9" s="95" t="s">
        <v>77</v>
      </c>
      <c r="B9" s="95" t="s">
        <v>238</v>
      </c>
      <c r="C9" s="96" t="s">
        <v>239</v>
      </c>
      <c r="D9" s="97">
        <v>24.91</v>
      </c>
      <c r="E9" s="97">
        <v>24.91</v>
      </c>
      <c r="F9" s="101"/>
      <c r="G9" s="95"/>
    </row>
    <row r="10" spans="1:7" s="88" customFormat="1" ht="27.75" customHeight="1">
      <c r="A10" s="95" t="s">
        <v>82</v>
      </c>
      <c r="B10" s="95" t="s">
        <v>240</v>
      </c>
      <c r="C10" s="96" t="s">
        <v>233</v>
      </c>
      <c r="D10" s="97">
        <v>24.91</v>
      </c>
      <c r="E10" s="97">
        <v>24.91</v>
      </c>
      <c r="F10" s="101"/>
      <c r="G10" s="95"/>
    </row>
    <row r="11" spans="1:7" s="88" customFormat="1" ht="27.75" customHeight="1">
      <c r="A11" s="95" t="s">
        <v>87</v>
      </c>
      <c r="B11" s="95" t="s">
        <v>241</v>
      </c>
      <c r="C11" s="96" t="s">
        <v>242</v>
      </c>
      <c r="D11" s="97">
        <v>36.46</v>
      </c>
      <c r="E11" s="97">
        <v>36.46</v>
      </c>
      <c r="F11" s="101"/>
      <c r="G11" s="95"/>
    </row>
    <row r="12" spans="1:7" s="88" customFormat="1" ht="27.75" customHeight="1">
      <c r="A12" s="95" t="s">
        <v>91</v>
      </c>
      <c r="B12" s="95" t="s">
        <v>243</v>
      </c>
      <c r="C12" s="96" t="s">
        <v>244</v>
      </c>
      <c r="D12" s="97">
        <v>36.46</v>
      </c>
      <c r="E12" s="97">
        <v>36.46</v>
      </c>
      <c r="F12" s="101"/>
      <c r="G12" s="95"/>
    </row>
    <row r="13" spans="1:7" s="88" customFormat="1" ht="27.75" customHeight="1">
      <c r="A13" s="95" t="s">
        <v>95</v>
      </c>
      <c r="B13" s="95" t="s">
        <v>245</v>
      </c>
      <c r="C13" s="96" t="s">
        <v>246</v>
      </c>
      <c r="D13" s="97">
        <v>2.89</v>
      </c>
      <c r="E13" s="97">
        <v>2.89</v>
      </c>
      <c r="F13" s="101"/>
      <c r="G13" s="95"/>
    </row>
    <row r="14" spans="1:7" s="88" customFormat="1" ht="27.75" customHeight="1">
      <c r="A14" s="95" t="s">
        <v>100</v>
      </c>
      <c r="B14" s="95" t="s">
        <v>247</v>
      </c>
      <c r="C14" s="96" t="s">
        <v>248</v>
      </c>
      <c r="D14" s="97">
        <v>2.89</v>
      </c>
      <c r="E14" s="97">
        <v>2.89</v>
      </c>
      <c r="F14" s="101"/>
      <c r="G14" s="95"/>
    </row>
    <row r="15" spans="1:7" s="88" customFormat="1" ht="27.75" customHeight="1">
      <c r="A15" s="95" t="s">
        <v>105</v>
      </c>
      <c r="B15" s="95" t="s">
        <v>249</v>
      </c>
      <c r="C15" s="96" t="s">
        <v>250</v>
      </c>
      <c r="D15" s="97">
        <v>24.49</v>
      </c>
      <c r="E15" s="97">
        <v>24.49</v>
      </c>
      <c r="F15" s="101"/>
      <c r="G15" s="95"/>
    </row>
    <row r="16" spans="1:7" s="88" customFormat="1" ht="27.75" customHeight="1">
      <c r="A16" s="95" t="s">
        <v>110</v>
      </c>
      <c r="B16" s="95" t="s">
        <v>251</v>
      </c>
      <c r="C16" s="96" t="s">
        <v>252</v>
      </c>
      <c r="D16" s="97">
        <v>24.49</v>
      </c>
      <c r="E16" s="97">
        <v>24.49</v>
      </c>
      <c r="F16" s="101"/>
      <c r="G16" s="95"/>
    </row>
    <row r="17" spans="1:7" s="88" customFormat="1" ht="27.75" customHeight="1">
      <c r="A17" s="95" t="s">
        <v>114</v>
      </c>
      <c r="B17" s="95" t="s">
        <v>253</v>
      </c>
      <c r="C17" s="96" t="s">
        <v>254</v>
      </c>
      <c r="D17" s="97">
        <v>24.49</v>
      </c>
      <c r="E17" s="97">
        <v>24.49</v>
      </c>
      <c r="F17" s="101"/>
      <c r="G17" s="95"/>
    </row>
    <row r="18" spans="1:7" s="88" customFormat="1" ht="27.75" customHeight="1">
      <c r="A18" s="95" t="s">
        <v>118</v>
      </c>
      <c r="B18" s="95" t="s">
        <v>284</v>
      </c>
      <c r="C18" s="96" t="s">
        <v>285</v>
      </c>
      <c r="D18" s="97">
        <v>52</v>
      </c>
      <c r="E18" s="97">
        <v>52</v>
      </c>
      <c r="F18" s="101"/>
      <c r="G18" s="95"/>
    </row>
    <row r="19" spans="1:7" s="88" customFormat="1" ht="27.75" customHeight="1">
      <c r="A19" s="95" t="s">
        <v>122</v>
      </c>
      <c r="B19" s="95" t="s">
        <v>286</v>
      </c>
      <c r="C19" s="96" t="s">
        <v>287</v>
      </c>
      <c r="D19" s="97">
        <v>52</v>
      </c>
      <c r="E19" s="97">
        <v>52</v>
      </c>
      <c r="F19" s="101"/>
      <c r="G19" s="95"/>
    </row>
    <row r="20" spans="1:7" s="88" customFormat="1" ht="27.75" customHeight="1">
      <c r="A20" s="95" t="s">
        <v>126</v>
      </c>
      <c r="B20" s="95" t="s">
        <v>288</v>
      </c>
      <c r="C20" s="96" t="s">
        <v>289</v>
      </c>
      <c r="D20" s="97">
        <v>52</v>
      </c>
      <c r="E20" s="97">
        <v>52</v>
      </c>
      <c r="F20" s="101"/>
      <c r="G20" s="95"/>
    </row>
  </sheetData>
  <sheetProtection/>
  <mergeCells count="3">
    <mergeCell ref="A1:G1"/>
    <mergeCell ref="A2:C2"/>
    <mergeCell ref="D2:G2"/>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AYKJ</dc:creator>
  <cp:keywords/>
  <dc:description/>
  <cp:lastModifiedBy>AYKJ</cp:lastModifiedBy>
  <dcterms:created xsi:type="dcterms:W3CDTF">2020-06-12T03:54:22Z</dcterms:created>
  <dcterms:modified xsi:type="dcterms:W3CDTF">2020-06-12T04:35:32Z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2052-11.1.0.9198</vt:lpwstr>
  </property>
</Properties>
</file>